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Trade Log" state="visible" r:id="rId5"/>
    <sheet sheetId="3" name="Weekly Review" state="visible" r:id="rId6"/>
    <sheet sheetId="4" name="Dashboard" state="visible" r:id="rId7"/>
    <sheet sheetId="5" name="Tag Lists" state="hidden" r:id="rId8"/>
  </sheets>
  <definedNames>
    <definedName name="MarketList">$A$2:$A$8</definedName>
    <definedName name="DirectionList">$B$2:$B$3</definedName>
    <definedName name="SetupList">$C$2:$C$8</definedName>
    <definedName name="YesNoList">$D$2:$D$4</definedName>
    <definedName name="MistakeList">$E$2:$E$10</definedName>
    <definedName name="EmotionList">$F$2:$F$8</definedName>
    <definedName name="SessionList">$G$2:$G$7</definedName>
  </definedNames>
  <calcPr calcId="171027" fullCalcOnLoad="1"/>
</workbook>
</file>

<file path=xl/sharedStrings.xml><?xml version="1.0" encoding="utf-8"?>
<sst xmlns="http://schemas.openxmlformats.org/spreadsheetml/2006/main" count="133" uniqueCount="119">
  <si>
    <t>Tradepixa Free Trading Journal</t>
  </si>
  <si>
    <t>A simple workbook for reviewing decisions, not just recording PnL.</t>
  </si>
  <si>
    <t>1</t>
  </si>
  <si>
    <t>Log the trade</t>
  </si>
  <si>
    <t>Enter the facts while the decision is fresh.</t>
  </si>
  <si>
    <t>Trade Log</t>
  </si>
  <si>
    <t>2</t>
  </si>
  <si>
    <t>Keep the chart context</t>
  </si>
  <si>
    <t>Add a screenshot filename or link so you can revisit the setup.</t>
  </si>
  <si>
    <t>3</t>
  </si>
  <si>
    <t>Review weekly</t>
  </si>
  <si>
    <t>Find one repeated mistake and one rule for next week.</t>
  </si>
  <si>
    <t>Weekly Review</t>
  </si>
  <si>
    <t>What to record on every trade</t>
  </si>
  <si>
    <t>Trade facts</t>
  </si>
  <si>
    <t>Date, time, symbol, market, direction, entry, stop, target, exit, and R result.</t>
  </si>
  <si>
    <t>Decision context</t>
  </si>
  <si>
    <t>Setup, session, screenshot reference, and why the trade was taken.</t>
  </si>
  <si>
    <t>Process quality</t>
  </si>
  <si>
    <t>Followed plan, mistake tag, emotion, lesson, and next rule.</t>
  </si>
  <si>
    <t>Weekly evidence</t>
  </si>
  <si>
    <t>Your strongest setup, repeated mistake, and one change for next week.</t>
  </si>
  <si>
    <t>Tradepixa note</t>
  </si>
  <si>
    <t>This spreadsheet is free. When screenshots, formulas, and manual review start getting in the way, Tradepixa helps you keep the chart, structured trade details, AI insights, and review rules together.</t>
  </si>
  <si>
    <t>Tradepixa Trade Log</t>
  </si>
  <si>
    <t>Use the sample row as a guide. Replace it with your own trade, then add rows below. Result (R) is calculated when entry, stop, exit, and direction are present.</t>
  </si>
  <si>
    <t>Trade Date</t>
  </si>
  <si>
    <t>Trade Time</t>
  </si>
  <si>
    <t>Symbol</t>
  </si>
  <si>
    <t>Market</t>
  </si>
  <si>
    <t>Direction</t>
  </si>
  <si>
    <t>Setup</t>
  </si>
  <si>
    <t>Planned Entry</t>
  </si>
  <si>
    <t>Stop Loss</t>
  </si>
  <si>
    <t>Target</t>
  </si>
  <si>
    <t>Exit</t>
  </si>
  <si>
    <t>Size</t>
  </si>
  <si>
    <t>Risk Amount</t>
  </si>
  <si>
    <t>Result (R)</t>
  </si>
  <si>
    <t>PnL</t>
  </si>
  <si>
    <t>Followed Plan?</t>
  </si>
  <si>
    <t>Mistake Tag</t>
  </si>
  <si>
    <t>Emotion</t>
  </si>
  <si>
    <t>Session</t>
  </si>
  <si>
    <t>Screenshot Link</t>
  </si>
  <si>
    <t>Lesson</t>
  </si>
  <si>
    <t>Next Rule</t>
  </si>
  <si>
    <t>09:45</t>
  </si>
  <si>
    <t>XAUUSD</t>
  </si>
  <si>
    <t>Forex</t>
  </si>
  <si>
    <t>Long</t>
  </si>
  <si>
    <t>Breakout retest</t>
  </si>
  <si>
    <t>Yes</t>
  </si>
  <si>
    <t/>
  </si>
  <si>
    <t>Calm</t>
  </si>
  <si>
    <t>London</t>
  </si>
  <si>
    <t>xauusd-2026-08-03.png</t>
  </si>
  <si>
    <t>Waited for a clean retest before entry.</t>
  </si>
  <si>
    <t>Keep waiting for confirmation.</t>
  </si>
  <si>
    <t>Weekly Trading Review</t>
  </si>
  <si>
    <t>Do not rewrite your whole strategy. Find one strength, one repeated mistake, and one rule for next week.</t>
  </si>
  <si>
    <t>Trades logged</t>
  </si>
  <si>
    <t>=COUNTA('Trade Log'!A4:A203)</t>
  </si>
  <si>
    <t>Plan-following trades</t>
  </si>
  <si>
    <t>=COUNTIF('Trade Log'!O4:O203,"Yes")</t>
  </si>
  <si>
    <t>Average R</t>
  </si>
  <si>
    <t>=IFERROR(AVERAGE('Trade Log'!M4:M203),"")</t>
  </si>
  <si>
    <t>Your strongest setup</t>
  </si>
  <si>
    <t>Write the setup you executed best and why.</t>
  </si>
  <si>
    <t>Repeated mistake</t>
  </si>
  <si>
    <t>Use the exact tag that appeared most often.</t>
  </si>
  <si>
    <t>One rule for next week</t>
  </si>
  <si>
    <t>Make it short enough to read before each trade.</t>
  </si>
  <si>
    <t>What will you keep doing?</t>
  </si>
  <si>
    <t>Name one behavior you want to protect.</t>
  </si>
  <si>
    <t>What will you stop doing?</t>
  </si>
  <si>
    <t>Name one behavior that is costing you money or discipline.</t>
  </si>
  <si>
    <t>Tradepixa Journal Dashboard</t>
  </si>
  <si>
    <t>Win rate</t>
  </si>
  <si>
    <t>Plan following</t>
  </si>
  <si>
    <t>How to use this dashboard</t>
  </si>
  <si>
    <t>The dashboard is intentionally simple. Use it to notice whether your process is being logged consistently. Your deeper insights come from reviewing screenshots, setups, sessions, and mistake tags together.</t>
  </si>
  <si>
    <t>MarketList</t>
  </si>
  <si>
    <t>DirectionList</t>
  </si>
  <si>
    <t>SetupList</t>
  </si>
  <si>
    <t>YesNoList</t>
  </si>
  <si>
    <t>MistakeList</t>
  </si>
  <si>
    <t>EmotionList</t>
  </si>
  <si>
    <t>SessionList</t>
  </si>
  <si>
    <t>Stocks</t>
  </si>
  <si>
    <t>Short</t>
  </si>
  <si>
    <t>Range</t>
  </si>
  <si>
    <t>No</t>
  </si>
  <si>
    <t>FOMO</t>
  </si>
  <si>
    <t>Asia</t>
  </si>
  <si>
    <t>Crypto</t>
  </si>
  <si>
    <t>Trend continuation</t>
  </si>
  <si>
    <t>Partly</t>
  </si>
  <si>
    <t>Revenge trading</t>
  </si>
  <si>
    <t>Confident</t>
  </si>
  <si>
    <t>Futures</t>
  </si>
  <si>
    <t>Reversal</t>
  </si>
  <si>
    <t>Overtrading</t>
  </si>
  <si>
    <t>Rushed</t>
  </si>
  <si>
    <t>New York</t>
  </si>
  <si>
    <t>Options</t>
  </si>
  <si>
    <t>Support resistance</t>
  </si>
  <si>
    <t>Late entry</t>
  </si>
  <si>
    <t>Frustrated</t>
  </si>
  <si>
    <t>London / NY overlap</t>
  </si>
  <si>
    <t>Indices</t>
  </si>
  <si>
    <t>News</t>
  </si>
  <si>
    <t>Moved stop</t>
  </si>
  <si>
    <t>Fearful</t>
  </si>
  <si>
    <t>Other</t>
  </si>
  <si>
    <t>Commodities</t>
  </si>
  <si>
    <t>Oversizing</t>
  </si>
  <si>
    <t>Greedy</t>
  </si>
  <si>
    <t>No setup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</si>
</sst>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0x"/>
  </numFmts>
  <fonts count="15" x14ac:knownFonts="1">
    <font>
      <color theme="1"/>
      <family val="2"/>
      <scheme val="minor"/>
      <sz val="11"/>
      <name val="Calibri"/>
    </font>
    <font>
      <b/>
      <color rgb="111111"/>
      <sz val="24"/>
      <name val="Arial"/>
    </font>
    <font>
      <color rgb="4B5563"/>
      <sz val="11"/>
      <name val="Arial"/>
    </font>
    <font>
      <b/>
      <color rgb="00A86B"/>
      <sz val="11"/>
      <name val="Arial"/>
    </font>
    <font>
      <b/>
      <color rgb="111111"/>
      <sz val="10"/>
      <name val="Arial"/>
    </font>
    <font>
      <color rgb="1D2939"/>
      <sz val="10"/>
      <name val="Arial"/>
    </font>
    <font>
      <b/>
      <color rgb="111111"/>
      <sz val="14"/>
      <name val="Arial"/>
    </font>
    <font>
      <b/>
      <color rgb="FFFFFF"/>
      <sz val="12"/>
      <name val="Arial"/>
    </font>
    <font>
      <b/>
      <color rgb="FFFFFF"/>
      <sz val="15"/>
      <name val="Arial"/>
    </font>
    <font>
      <color rgb="4B5563"/>
      <sz val="9"/>
      <name val="Arial"/>
    </font>
    <font>
      <b/>
      <color rgb="FFFFFF"/>
      <sz val="10"/>
      <name val="Arial"/>
    </font>
    <font>
      <b/>
      <color rgb="111111"/>
      <sz val="20"/>
      <name val="Arial"/>
    </font>
    <font>
      <color rgb="4B5563"/>
      <sz val="10"/>
      <name val="Arial"/>
    </font>
    <font>
      <b/>
      <color rgb="FFFFFF"/>
      <sz val="9"/>
      <name val="Arial"/>
    </font>
    <font>
      <b/>
      <color rgb="111111"/>
      <sz val="18"/>
      <name val="Arial"/>
    </font>
  </fonts>
  <fills count="6">
    <fill>
      <patternFill patternType="none"/>
    </fill>
    <fill>
      <patternFill patternType="gray125"/>
    </fill>
    <fill>
      <patternFill patternType="solid">
        <fgColor rgb="EAFBF4"/>
      </patternFill>
    </fill>
    <fill>
      <patternFill patternType="solid">
        <fgColor rgb="111111"/>
      </patternFill>
    </fill>
    <fill>
      <patternFill patternType="solid">
        <fgColor rgb="F6F7F9"/>
      </patternFill>
    </fill>
    <fill>
      <patternFill patternType="solid">
        <fgColor rgb="FBFCFE"/>
      </patternFill>
    </fill>
  </fills>
  <borders count="2">
    <border>
      <left/>
      <right/>
      <top/>
      <bottom/>
      <diagonal/>
    </border>
    <border>
      <left style="thin">
        <color rgb="D9DEE7"/>
      </left>
      <right style="thin">
        <color rgb="D9DEE7"/>
      </right>
      <top style="thin">
        <color rgb="D9DEE7"/>
      </top>
      <bottom style="thin">
        <color rgb="D9DEE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2" fontId="5" fillId="5" borderId="1" xfId="0" applyNumberFormat="1" applyFont="1" applyFill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0" fontId="11" fillId="0" borderId="0" xfId="0" applyFont="1"/>
    <xf numFmtId="0" fontId="12" fillId="0" borderId="0" xfId="0" applyFont="1"/>
    <xf numFmtId="0" fontId="4" fillId="2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9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workbookViewId="0" showGridLines="0"/>
  </sheetViews>
  <sheetFormatPr defaultRowHeight="15" outlineLevelRow="0" outlineLevelCol="0" x14ac:dyDescent="55"/>
  <cols>
    <col min="1" max="1" width="4" customWidth="1"/>
    <col min="2" max="5" width="25" customWidth="1"/>
    <col min="6" max="6" width="4" customWidth="1"/>
  </cols>
  <sheetData>
    <row r="2" ht="38" customHeight="1" spans="2:5" x14ac:dyDescent="0.25">
      <c r="B2" s="1" t="s">
        <v>0</v>
      </c>
      <c r="C2" s="1"/>
      <c r="D2" s="1"/>
      <c r="E2" s="1"/>
    </row>
    <row r="3" spans="2:5" x14ac:dyDescent="0.25">
      <c r="B3" s="2" t="s">
        <v>1</v>
      </c>
      <c r="C3" s="2"/>
      <c r="D3" s="2"/>
      <c r="E3" s="2"/>
    </row>
    <row r="5" ht="34" customHeight="1" spans="2:5" x14ac:dyDescent="0.25">
      <c r="B5" s="3" t="s">
        <v>2</v>
      </c>
      <c r="C5" s="4" t="s">
        <v>3</v>
      </c>
      <c r="D5" s="5" t="s">
        <v>4</v>
      </c>
      <c r="E5" s="5" t="s">
        <v>5</v>
      </c>
    </row>
    <row r="6" ht="34" customHeight="1" spans="2:5" x14ac:dyDescent="0.25">
      <c r="B6" s="3" t="s">
        <v>6</v>
      </c>
      <c r="C6" s="4" t="s">
        <v>7</v>
      </c>
      <c r="D6" s="5" t="s">
        <v>8</v>
      </c>
      <c r="E6" s="5" t="s">
        <v>5</v>
      </c>
    </row>
    <row r="7" ht="34" customHeight="1" spans="2:5" x14ac:dyDescent="0.25">
      <c r="B7" s="3" t="s">
        <v>9</v>
      </c>
      <c r="C7" s="4" t="s">
        <v>10</v>
      </c>
      <c r="D7" s="5" t="s">
        <v>11</v>
      </c>
      <c r="E7" s="5" t="s">
        <v>12</v>
      </c>
    </row>
    <row r="10" spans="2:5" x14ac:dyDescent="0.25">
      <c r="B10" s="6" t="s">
        <v>13</v>
      </c>
      <c r="C10" s="6"/>
      <c r="D10" s="6"/>
      <c r="E10" s="6"/>
    </row>
    <row r="12" ht="30" customHeight="1" spans="2:5" x14ac:dyDescent="0.25">
      <c r="B12" s="4" t="s">
        <v>14</v>
      </c>
      <c r="C12" s="5" t="s">
        <v>15</v>
      </c>
      <c r="D12" s="5"/>
      <c r="E12" s="5"/>
    </row>
    <row r="13" ht="30" customHeight="1" spans="2:5" x14ac:dyDescent="0.25">
      <c r="B13" s="4" t="s">
        <v>16</v>
      </c>
      <c r="C13" s="5" t="s">
        <v>17</v>
      </c>
      <c r="D13" s="5"/>
      <c r="E13" s="5"/>
    </row>
    <row r="14" ht="30" customHeight="1" spans="2:5" x14ac:dyDescent="0.25">
      <c r="B14" s="4" t="s">
        <v>18</v>
      </c>
      <c r="C14" s="5" t="s">
        <v>19</v>
      </c>
      <c r="D14" s="5"/>
      <c r="E14" s="5"/>
    </row>
    <row r="15" ht="30" customHeight="1" spans="2:5" x14ac:dyDescent="0.25">
      <c r="B15" s="4" t="s">
        <v>20</v>
      </c>
      <c r="C15" s="5" t="s">
        <v>21</v>
      </c>
      <c r="D15" s="5"/>
      <c r="E15" s="5"/>
    </row>
    <row r="18" spans="2:5" x14ac:dyDescent="0.25">
      <c r="B18" s="7" t="s">
        <v>22</v>
      </c>
      <c r="C18" s="7"/>
      <c r="D18" s="7"/>
      <c r="E18" s="7"/>
    </row>
    <row r="19" ht="42" customHeight="1" spans="2:5" x14ac:dyDescent="0.25">
      <c r="B19" s="8" t="s">
        <v>23</v>
      </c>
      <c r="C19" s="8"/>
      <c r="D19" s="8"/>
      <c r="E19" s="8"/>
    </row>
    <row r="20" spans="2:5" x14ac:dyDescent="0.25">
      <c r="B20" s="8"/>
      <c r="C20" s="8"/>
      <c r="D20" s="8"/>
      <c r="E20" s="8"/>
    </row>
  </sheetData>
  <mergeCells count="9">
    <mergeCell ref="B2:E2"/>
    <mergeCell ref="B3:E3"/>
    <mergeCell ref="B10:E10"/>
    <mergeCell ref="C12:E12"/>
    <mergeCell ref="C13:E13"/>
    <mergeCell ref="C14:E14"/>
    <mergeCell ref="C15:E15"/>
    <mergeCell ref="B18:E18"/>
    <mergeCell ref="B19:E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13" customWidth="1"/>
    <col min="4" max="5" width="12" customWidth="1"/>
    <col min="6" max="6" width="18" customWidth="1"/>
    <col min="7" max="7" width="14" customWidth="1"/>
    <col min="8" max="10" width="13" customWidth="1"/>
    <col min="11" max="11" width="10" customWidth="1"/>
    <col min="12" max="12" width="13" customWidth="1"/>
    <col min="13" max="13" width="12" customWidth="1"/>
    <col min="14" max="14" width="13" customWidth="1"/>
    <col min="15" max="15" width="16" customWidth="1"/>
    <col min="16" max="16" width="18" customWidth="1"/>
    <col min="17" max="18" width="14" customWidth="1"/>
    <col min="19" max="19" width="25" customWidth="1"/>
    <col min="20" max="21" width="30" customWidth="1"/>
  </cols>
  <sheetData>
    <row r="1" ht="30" customHeight="1" spans="1:2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ht="24" customHeight="1" spans="1:21" x14ac:dyDescent="0.25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2" customHeight="1" spans="1:21" x14ac:dyDescent="0.25">
      <c r="A3" s="11" t="s">
        <v>26</v>
      </c>
      <c r="B3" s="11" t="s">
        <v>27</v>
      </c>
      <c r="C3" s="11" t="s">
        <v>28</v>
      </c>
      <c r="D3" s="11" t="s">
        <v>29</v>
      </c>
      <c r="E3" s="11" t="s">
        <v>30</v>
      </c>
      <c r="F3" s="11" t="s">
        <v>31</v>
      </c>
      <c r="G3" s="11" t="s">
        <v>32</v>
      </c>
      <c r="H3" s="11" t="s">
        <v>33</v>
      </c>
      <c r="I3" s="11" t="s">
        <v>34</v>
      </c>
      <c r="J3" s="11" t="s">
        <v>35</v>
      </c>
      <c r="K3" s="11" t="s">
        <v>36</v>
      </c>
      <c r="L3" s="11" t="s">
        <v>37</v>
      </c>
      <c r="M3" s="11" t="s">
        <v>38</v>
      </c>
      <c r="N3" s="11" t="s">
        <v>39</v>
      </c>
      <c r="O3" s="11" t="s">
        <v>40</v>
      </c>
      <c r="P3" s="11" t="s">
        <v>41</v>
      </c>
      <c r="Q3" s="11" t="s">
        <v>42</v>
      </c>
      <c r="R3" s="11" t="s">
        <v>43</v>
      </c>
      <c r="S3" s="11" t="s">
        <v>44</v>
      </c>
      <c r="T3" s="11" t="s">
        <v>45</v>
      </c>
      <c r="U3" s="11" t="s">
        <v>46</v>
      </c>
    </row>
    <row r="4" spans="1:21" x14ac:dyDescent="0.25">
      <c r="A4" s="12">
        <v>46236.77083333333</v>
      </c>
      <c r="B4" s="13" t="s">
        <v>47</v>
      </c>
      <c r="C4" s="13" t="s">
        <v>48</v>
      </c>
      <c r="D4" s="13" t="s">
        <v>49</v>
      </c>
      <c r="E4" s="13" t="s">
        <v>50</v>
      </c>
      <c r="F4" s="13" t="s">
        <v>51</v>
      </c>
      <c r="G4" s="14">
        <v>2380</v>
      </c>
      <c r="H4" s="14">
        <v>2374</v>
      </c>
      <c r="I4" s="14">
        <v>2392</v>
      </c>
      <c r="J4" s="14">
        <v>2386</v>
      </c>
      <c r="K4" s="14">
        <v>0.5</v>
      </c>
      <c r="L4" s="14">
        <v>100</v>
      </c>
      <c r="M4" s="14">
        <f>IFERROR(IF(E4="Long",(J4-G4)/ABS(G4-H4),IF(E4="Short",(G4-J4)/ABS(G4-H4),"")),"")</f>
      </c>
      <c r="N4" s="14">
        <v>300</v>
      </c>
      <c r="O4" s="13" t="s">
        <v>52</v>
      </c>
      <c r="P4" s="13" t="s">
        <v>53</v>
      </c>
      <c r="Q4" s="13" t="s">
        <v>54</v>
      </c>
      <c r="R4" s="13" t="s">
        <v>55</v>
      </c>
      <c r="S4" s="13" t="s">
        <v>56</v>
      </c>
      <c r="T4" s="13" t="s">
        <v>57</v>
      </c>
      <c r="U4" s="13" t="s">
        <v>58</v>
      </c>
    </row>
    <row r="5" spans="1:21" x14ac:dyDescent="0.25">
      <c r="A5" s="15"/>
      <c r="B5" s="5"/>
      <c r="C5" s="5"/>
      <c r="D5" s="5"/>
      <c r="E5" s="5"/>
      <c r="F5" s="5"/>
      <c r="G5" s="16"/>
      <c r="H5" s="16"/>
      <c r="I5" s="16"/>
      <c r="J5" s="16"/>
      <c r="K5" s="16"/>
      <c r="L5" s="16"/>
      <c r="M5" s="16">
        <f>IFERROR(IF(E5="Long",(J5-G5)/ABS(G5-H5),IF(E5="Short",(G5-J5)/ABS(G5-H5),"")),"")</f>
      </c>
      <c r="N5" s="16"/>
      <c r="O5" s="5"/>
      <c r="P5" s="5"/>
      <c r="Q5" s="5"/>
      <c r="R5" s="5"/>
      <c r="S5" s="5"/>
      <c r="T5" s="5"/>
      <c r="U5" s="5"/>
    </row>
    <row r="6" spans="1:21" x14ac:dyDescent="0.25">
      <c r="A6" s="12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>
        <f>IFERROR(IF(E6="Long",(J6-G6)/ABS(G6-H6),IF(E6="Short",(G6-J6)/ABS(G6-H6),"")),"")</f>
      </c>
      <c r="N6" s="14"/>
      <c r="O6" s="13"/>
      <c r="P6" s="13"/>
      <c r="Q6" s="13"/>
      <c r="R6" s="13"/>
      <c r="S6" s="13"/>
      <c r="T6" s="13"/>
      <c r="U6" s="13"/>
    </row>
    <row r="7" spans="1:21" x14ac:dyDescent="0.25">
      <c r="A7" s="15"/>
      <c r="B7" s="5"/>
      <c r="C7" s="5"/>
      <c r="D7" s="5"/>
      <c r="E7" s="5"/>
      <c r="F7" s="5"/>
      <c r="G7" s="16"/>
      <c r="H7" s="16"/>
      <c r="I7" s="16"/>
      <c r="J7" s="16"/>
      <c r="K7" s="16"/>
      <c r="L7" s="16"/>
      <c r="M7" s="16">
        <f>IFERROR(IF(E7="Long",(J7-G7)/ABS(G7-H7),IF(E7="Short",(G7-J7)/ABS(G7-H7),"")),"")</f>
      </c>
      <c r="N7" s="16"/>
      <c r="O7" s="5"/>
      <c r="P7" s="5"/>
      <c r="Q7" s="5"/>
      <c r="R7" s="5"/>
      <c r="S7" s="5"/>
      <c r="T7" s="5"/>
      <c r="U7" s="5"/>
    </row>
    <row r="8" spans="1:21" x14ac:dyDescent="0.25">
      <c r="A8" s="12"/>
      <c r="B8" s="13"/>
      <c r="C8" s="13"/>
      <c r="D8" s="13"/>
      <c r="E8" s="13"/>
      <c r="F8" s="13"/>
      <c r="G8" s="14"/>
      <c r="H8" s="14"/>
      <c r="I8" s="14"/>
      <c r="J8" s="14"/>
      <c r="K8" s="14"/>
      <c r="L8" s="14"/>
      <c r="M8" s="14">
        <f>IFERROR(IF(E8="Long",(J8-G8)/ABS(G8-H8),IF(E8="Short",(G8-J8)/ABS(G8-H8),"")),"")</f>
      </c>
      <c r="N8" s="14"/>
      <c r="O8" s="13"/>
      <c r="P8" s="13"/>
      <c r="Q8" s="13"/>
      <c r="R8" s="13"/>
      <c r="S8" s="13"/>
      <c r="T8" s="13"/>
      <c r="U8" s="13"/>
    </row>
    <row r="9" spans="1:21" x14ac:dyDescent="0.25">
      <c r="A9" s="15"/>
      <c r="B9" s="5"/>
      <c r="C9" s="5"/>
      <c r="D9" s="5"/>
      <c r="E9" s="5"/>
      <c r="F9" s="5"/>
      <c r="G9" s="16"/>
      <c r="H9" s="16"/>
      <c r="I9" s="16"/>
      <c r="J9" s="16"/>
      <c r="K9" s="16"/>
      <c r="L9" s="16"/>
      <c r="M9" s="16">
        <f>IFERROR(IF(E9="Long",(J9-G9)/ABS(G9-H9),IF(E9="Short",(G9-J9)/ABS(G9-H9),"")),"")</f>
      </c>
      <c r="N9" s="16"/>
      <c r="O9" s="5"/>
      <c r="P9" s="5"/>
      <c r="Q9" s="5"/>
      <c r="R9" s="5"/>
      <c r="S9" s="5"/>
      <c r="T9" s="5"/>
      <c r="U9" s="5"/>
    </row>
    <row r="10" spans="1:21" x14ac:dyDescent="0.25">
      <c r="A10" s="12"/>
      <c r="B10" s="13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>
        <f>IFERROR(IF(E10="Long",(J10-G10)/ABS(G10-H10),IF(E10="Short",(G10-J10)/ABS(G10-H10),"")),"")</f>
      </c>
      <c r="N10" s="14"/>
      <c r="O10" s="13"/>
      <c r="P10" s="13"/>
      <c r="Q10" s="13"/>
      <c r="R10" s="13"/>
      <c r="S10" s="13"/>
      <c r="T10" s="13"/>
      <c r="U10" s="13"/>
    </row>
    <row r="11" spans="1:21" x14ac:dyDescent="0.25">
      <c r="A11" s="15"/>
      <c r="B11" s="5"/>
      <c r="C11" s="5"/>
      <c r="D11" s="5"/>
      <c r="E11" s="5"/>
      <c r="F11" s="5"/>
      <c r="G11" s="16"/>
      <c r="H11" s="16"/>
      <c r="I11" s="16"/>
      <c r="J11" s="16"/>
      <c r="K11" s="16"/>
      <c r="L11" s="16"/>
      <c r="M11" s="16">
        <f>IFERROR(IF(E11="Long",(J11-G11)/ABS(G11-H11),IF(E11="Short",(G11-J11)/ABS(G11-H11),"")),"")</f>
      </c>
      <c r="N11" s="16"/>
      <c r="O11" s="5"/>
      <c r="P11" s="5"/>
      <c r="Q11" s="5"/>
      <c r="R11" s="5"/>
      <c r="S11" s="5"/>
      <c r="T11" s="5"/>
      <c r="U11" s="5"/>
    </row>
    <row r="12" spans="1:21" x14ac:dyDescent="0.25">
      <c r="A12" s="12"/>
      <c r="B12" s="13"/>
      <c r="C12" s="13"/>
      <c r="D12" s="13"/>
      <c r="E12" s="13"/>
      <c r="F12" s="13"/>
      <c r="G12" s="14"/>
      <c r="H12" s="14"/>
      <c r="I12" s="14"/>
      <c r="J12" s="14"/>
      <c r="K12" s="14"/>
      <c r="L12" s="14"/>
      <c r="M12" s="14">
        <f>IFERROR(IF(E12="Long",(J12-G12)/ABS(G12-H12),IF(E12="Short",(G12-J12)/ABS(G12-H12),"")),"")</f>
      </c>
      <c r="N12" s="14"/>
      <c r="O12" s="13"/>
      <c r="P12" s="13"/>
      <c r="Q12" s="13"/>
      <c r="R12" s="13"/>
      <c r="S12" s="13"/>
      <c r="T12" s="13"/>
      <c r="U12" s="13"/>
    </row>
    <row r="13" spans="1:21" x14ac:dyDescent="0.25">
      <c r="A13" s="15"/>
      <c r="B13" s="5"/>
      <c r="C13" s="5"/>
      <c r="D13" s="5"/>
      <c r="E13" s="5"/>
      <c r="F13" s="5"/>
      <c r="G13" s="16"/>
      <c r="H13" s="16"/>
      <c r="I13" s="16"/>
      <c r="J13" s="16"/>
      <c r="K13" s="16"/>
      <c r="L13" s="16"/>
      <c r="M13" s="16">
        <f>IFERROR(IF(E13="Long",(J13-G13)/ABS(G13-H13),IF(E13="Short",(G13-J13)/ABS(G13-H13),"")),"")</f>
      </c>
      <c r="N13" s="16"/>
      <c r="O13" s="5"/>
      <c r="P13" s="5"/>
      <c r="Q13" s="5"/>
      <c r="R13" s="5"/>
      <c r="S13" s="5"/>
      <c r="T13" s="5"/>
      <c r="U13" s="5"/>
    </row>
    <row r="14" spans="1:21" x14ac:dyDescent="0.25">
      <c r="A14" s="12"/>
      <c r="B14" s="13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>
        <f>IFERROR(IF(E14="Long",(J14-G14)/ABS(G14-H14),IF(E14="Short",(G14-J14)/ABS(G14-H14),"")),"")</f>
      </c>
      <c r="N14" s="14"/>
      <c r="O14" s="13"/>
      <c r="P14" s="13"/>
      <c r="Q14" s="13"/>
      <c r="R14" s="13"/>
      <c r="S14" s="13"/>
      <c r="T14" s="13"/>
      <c r="U14" s="13"/>
    </row>
    <row r="15" spans="1:21" x14ac:dyDescent="0.25">
      <c r="A15" s="15"/>
      <c r="B15" s="5"/>
      <c r="C15" s="5"/>
      <c r="D15" s="5"/>
      <c r="E15" s="5"/>
      <c r="F15" s="5"/>
      <c r="G15" s="16"/>
      <c r="H15" s="16"/>
      <c r="I15" s="16"/>
      <c r="J15" s="16"/>
      <c r="K15" s="16"/>
      <c r="L15" s="16"/>
      <c r="M15" s="16">
        <f>IFERROR(IF(E15="Long",(J15-G15)/ABS(G15-H15),IF(E15="Short",(G15-J15)/ABS(G15-H15),"")),"")</f>
      </c>
      <c r="N15" s="16"/>
      <c r="O15" s="5"/>
      <c r="P15" s="5"/>
      <c r="Q15" s="5"/>
      <c r="R15" s="5"/>
      <c r="S15" s="5"/>
      <c r="T15" s="5"/>
      <c r="U15" s="5"/>
    </row>
    <row r="16" spans="1:21" x14ac:dyDescent="0.25">
      <c r="A16" s="12"/>
      <c r="B16" s="13"/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4">
        <f>IFERROR(IF(E16="Long",(J16-G16)/ABS(G16-H16),IF(E16="Short",(G16-J16)/ABS(G16-H16),"")),"")</f>
      </c>
      <c r="N16" s="14"/>
      <c r="O16" s="13"/>
      <c r="P16" s="13"/>
      <c r="Q16" s="13"/>
      <c r="R16" s="13"/>
      <c r="S16" s="13"/>
      <c r="T16" s="13"/>
      <c r="U16" s="13"/>
    </row>
    <row r="17" spans="1:21" x14ac:dyDescent="0.25">
      <c r="A17" s="15"/>
      <c r="B17" s="5"/>
      <c r="C17" s="5"/>
      <c r="D17" s="5"/>
      <c r="E17" s="5"/>
      <c r="F17" s="5"/>
      <c r="G17" s="16"/>
      <c r="H17" s="16"/>
      <c r="I17" s="16"/>
      <c r="J17" s="16"/>
      <c r="K17" s="16"/>
      <c r="L17" s="16"/>
      <c r="M17" s="16">
        <f>IFERROR(IF(E17="Long",(J17-G17)/ABS(G17-H17),IF(E17="Short",(G17-J17)/ABS(G17-H17),"")),"")</f>
      </c>
      <c r="N17" s="16"/>
      <c r="O17" s="5"/>
      <c r="P17" s="5"/>
      <c r="Q17" s="5"/>
      <c r="R17" s="5"/>
      <c r="S17" s="5"/>
      <c r="T17" s="5"/>
      <c r="U17" s="5"/>
    </row>
    <row r="18" spans="1:21" x14ac:dyDescent="0.25">
      <c r="A18" s="12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>
        <f>IFERROR(IF(E18="Long",(J18-G18)/ABS(G18-H18),IF(E18="Short",(G18-J18)/ABS(G18-H18),"")),"")</f>
      </c>
      <c r="N18" s="14"/>
      <c r="O18" s="13"/>
      <c r="P18" s="13"/>
      <c r="Q18" s="13"/>
      <c r="R18" s="13"/>
      <c r="S18" s="13"/>
      <c r="T18" s="13"/>
      <c r="U18" s="13"/>
    </row>
    <row r="19" spans="1:21" x14ac:dyDescent="0.25">
      <c r="A19" s="15"/>
      <c r="B19" s="5"/>
      <c r="C19" s="5"/>
      <c r="D19" s="5"/>
      <c r="E19" s="5"/>
      <c r="F19" s="5"/>
      <c r="G19" s="16"/>
      <c r="H19" s="16"/>
      <c r="I19" s="16"/>
      <c r="J19" s="16"/>
      <c r="K19" s="16"/>
      <c r="L19" s="16"/>
      <c r="M19" s="16">
        <f>IFERROR(IF(E19="Long",(J19-G19)/ABS(G19-H19),IF(E19="Short",(G19-J19)/ABS(G19-H19),"")),"")</f>
      </c>
      <c r="N19" s="16"/>
      <c r="O19" s="5"/>
      <c r="P19" s="5"/>
      <c r="Q19" s="5"/>
      <c r="R19" s="5"/>
      <c r="S19" s="5"/>
      <c r="T19" s="5"/>
      <c r="U19" s="5"/>
    </row>
    <row r="20" spans="1:21" x14ac:dyDescent="0.25">
      <c r="A20" s="12"/>
      <c r="B20" s="13"/>
      <c r="C20" s="13"/>
      <c r="D20" s="13"/>
      <c r="E20" s="13"/>
      <c r="F20" s="13"/>
      <c r="G20" s="14"/>
      <c r="H20" s="14"/>
      <c r="I20" s="14"/>
      <c r="J20" s="14"/>
      <c r="K20" s="14"/>
      <c r="L20" s="14"/>
      <c r="M20" s="14">
        <f>IFERROR(IF(E20="Long",(J20-G20)/ABS(G20-H20),IF(E20="Short",(G20-J20)/ABS(G20-H20),"")),"")</f>
      </c>
      <c r="N20" s="14"/>
      <c r="O20" s="13"/>
      <c r="P20" s="13"/>
      <c r="Q20" s="13"/>
      <c r="R20" s="13"/>
      <c r="S20" s="13"/>
      <c r="T20" s="13"/>
      <c r="U20" s="13"/>
    </row>
    <row r="21" spans="1:21" x14ac:dyDescent="0.25">
      <c r="A21" s="15"/>
      <c r="B21" s="5"/>
      <c r="C21" s="5"/>
      <c r="D21" s="5"/>
      <c r="E21" s="5"/>
      <c r="F21" s="5"/>
      <c r="G21" s="16"/>
      <c r="H21" s="16"/>
      <c r="I21" s="16"/>
      <c r="J21" s="16"/>
      <c r="K21" s="16"/>
      <c r="L21" s="16"/>
      <c r="M21" s="16">
        <f>IFERROR(IF(E21="Long",(J21-G21)/ABS(G21-H21),IF(E21="Short",(G21-J21)/ABS(G21-H21),"")),"")</f>
      </c>
      <c r="N21" s="16"/>
      <c r="O21" s="5"/>
      <c r="P21" s="5"/>
      <c r="Q21" s="5"/>
      <c r="R21" s="5"/>
      <c r="S21" s="5"/>
      <c r="T21" s="5"/>
      <c r="U21" s="5"/>
    </row>
    <row r="22" spans="1:21" x14ac:dyDescent="0.25">
      <c r="A22" s="12"/>
      <c r="B22" s="13"/>
      <c r="C22" s="13"/>
      <c r="D22" s="13"/>
      <c r="E22" s="13"/>
      <c r="F22" s="13"/>
      <c r="G22" s="14"/>
      <c r="H22" s="14"/>
      <c r="I22" s="14"/>
      <c r="J22" s="14"/>
      <c r="K22" s="14"/>
      <c r="L22" s="14"/>
      <c r="M22" s="14">
        <f>IFERROR(IF(E22="Long",(J22-G22)/ABS(G22-H22),IF(E22="Short",(G22-J22)/ABS(G22-H22),"")),"")</f>
      </c>
      <c r="N22" s="14"/>
      <c r="O22" s="13"/>
      <c r="P22" s="13"/>
      <c r="Q22" s="13"/>
      <c r="R22" s="13"/>
      <c r="S22" s="13"/>
      <c r="T22" s="13"/>
      <c r="U22" s="13"/>
    </row>
    <row r="23" spans="1:21" x14ac:dyDescent="0.25">
      <c r="A23" s="15"/>
      <c r="B23" s="5"/>
      <c r="C23" s="5"/>
      <c r="D23" s="5"/>
      <c r="E23" s="5"/>
      <c r="F23" s="5"/>
      <c r="G23" s="16"/>
      <c r="H23" s="16"/>
      <c r="I23" s="16"/>
      <c r="J23" s="16"/>
      <c r="K23" s="16"/>
      <c r="L23" s="16"/>
      <c r="M23" s="16">
        <f>IFERROR(IF(E23="Long",(J23-G23)/ABS(G23-H23),IF(E23="Short",(G23-J23)/ABS(G23-H23),"")),"")</f>
      </c>
      <c r="N23" s="16"/>
      <c r="O23" s="5"/>
      <c r="P23" s="5"/>
      <c r="Q23" s="5"/>
      <c r="R23" s="5"/>
      <c r="S23" s="5"/>
      <c r="T23" s="5"/>
      <c r="U23" s="5"/>
    </row>
    <row r="24" spans="1:21" x14ac:dyDescent="0.25">
      <c r="A24" s="12"/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>
        <f>IFERROR(IF(E24="Long",(J24-G24)/ABS(G24-H24),IF(E24="Short",(G24-J24)/ABS(G24-H24),"")),"")</f>
      </c>
      <c r="N24" s="14"/>
      <c r="O24" s="13"/>
      <c r="P24" s="13"/>
      <c r="Q24" s="13"/>
      <c r="R24" s="13"/>
      <c r="S24" s="13"/>
      <c r="T24" s="13"/>
      <c r="U24" s="13"/>
    </row>
    <row r="25" spans="1:21" x14ac:dyDescent="0.25">
      <c r="A25" s="15"/>
      <c r="B25" s="5"/>
      <c r="C25" s="5"/>
      <c r="D25" s="5"/>
      <c r="E25" s="5"/>
      <c r="F25" s="5"/>
      <c r="G25" s="16"/>
      <c r="H25" s="16"/>
      <c r="I25" s="16"/>
      <c r="J25" s="16"/>
      <c r="K25" s="16"/>
      <c r="L25" s="16"/>
      <c r="M25" s="16">
        <f>IFERROR(IF(E25="Long",(J25-G25)/ABS(G25-H25),IF(E25="Short",(G25-J25)/ABS(G25-H25),"")),"")</f>
      </c>
      <c r="N25" s="16"/>
      <c r="O25" s="5"/>
      <c r="P25" s="5"/>
      <c r="Q25" s="5"/>
      <c r="R25" s="5"/>
      <c r="S25" s="5"/>
      <c r="T25" s="5"/>
      <c r="U25" s="5"/>
    </row>
    <row r="26" spans="1:21" x14ac:dyDescent="0.25">
      <c r="A26" s="12"/>
      <c r="B26" s="13"/>
      <c r="C26" s="13"/>
      <c r="D26" s="13"/>
      <c r="E26" s="13"/>
      <c r="F26" s="13"/>
      <c r="G26" s="14"/>
      <c r="H26" s="14"/>
      <c r="I26" s="14"/>
      <c r="J26" s="14"/>
      <c r="K26" s="14"/>
      <c r="L26" s="14"/>
      <c r="M26" s="14">
        <f>IFERROR(IF(E26="Long",(J26-G26)/ABS(G26-H26),IF(E26="Short",(G26-J26)/ABS(G26-H26),"")),"")</f>
      </c>
      <c r="N26" s="14"/>
      <c r="O26" s="13"/>
      <c r="P26" s="13"/>
      <c r="Q26" s="13"/>
      <c r="R26" s="13"/>
      <c r="S26" s="13"/>
      <c r="T26" s="13"/>
      <c r="U26" s="13"/>
    </row>
    <row r="27" spans="1:21" x14ac:dyDescent="0.25">
      <c r="A27" s="15"/>
      <c r="B27" s="5"/>
      <c r="C27" s="5"/>
      <c r="D27" s="5"/>
      <c r="E27" s="5"/>
      <c r="F27" s="5"/>
      <c r="G27" s="16"/>
      <c r="H27" s="16"/>
      <c r="I27" s="16"/>
      <c r="J27" s="16"/>
      <c r="K27" s="16"/>
      <c r="L27" s="16"/>
      <c r="M27" s="16">
        <f>IFERROR(IF(E27="Long",(J27-G27)/ABS(G27-H27),IF(E27="Short",(G27-J27)/ABS(G27-H27),"")),"")</f>
      </c>
      <c r="N27" s="16"/>
      <c r="O27" s="5"/>
      <c r="P27" s="5"/>
      <c r="Q27" s="5"/>
      <c r="R27" s="5"/>
      <c r="S27" s="5"/>
      <c r="T27" s="5"/>
      <c r="U27" s="5"/>
    </row>
    <row r="28" spans="1:21" x14ac:dyDescent="0.25">
      <c r="A28" s="12"/>
      <c r="B28" s="13"/>
      <c r="C28" s="13"/>
      <c r="D28" s="13"/>
      <c r="E28" s="13"/>
      <c r="F28" s="13"/>
      <c r="G28" s="14"/>
      <c r="H28" s="14"/>
      <c r="I28" s="14"/>
      <c r="J28" s="14"/>
      <c r="K28" s="14"/>
      <c r="L28" s="14"/>
      <c r="M28" s="14">
        <f>IFERROR(IF(E28="Long",(J28-G28)/ABS(G28-H28),IF(E28="Short",(G28-J28)/ABS(G28-H28),"")),"")</f>
      </c>
      <c r="N28" s="14"/>
      <c r="O28" s="13"/>
      <c r="P28" s="13"/>
      <c r="Q28" s="13"/>
      <c r="R28" s="13"/>
      <c r="S28" s="13"/>
      <c r="T28" s="13"/>
      <c r="U28" s="13"/>
    </row>
    <row r="29" spans="1:21" x14ac:dyDescent="0.25">
      <c r="A29" s="15"/>
      <c r="B29" s="5"/>
      <c r="C29" s="5"/>
      <c r="D29" s="5"/>
      <c r="E29" s="5"/>
      <c r="F29" s="5"/>
      <c r="G29" s="16"/>
      <c r="H29" s="16"/>
      <c r="I29" s="16"/>
      <c r="J29" s="16"/>
      <c r="K29" s="16"/>
      <c r="L29" s="16"/>
      <c r="M29" s="16">
        <f>IFERROR(IF(E29="Long",(J29-G29)/ABS(G29-H29),IF(E29="Short",(G29-J29)/ABS(G29-H29),"")),"")</f>
      </c>
      <c r="N29" s="16"/>
      <c r="O29" s="5"/>
      <c r="P29" s="5"/>
      <c r="Q29" s="5"/>
      <c r="R29" s="5"/>
      <c r="S29" s="5"/>
      <c r="T29" s="5"/>
      <c r="U29" s="5"/>
    </row>
    <row r="30" spans="1:21" x14ac:dyDescent="0.25">
      <c r="A30" s="12"/>
      <c r="B30" s="13"/>
      <c r="C30" s="13"/>
      <c r="D30" s="13"/>
      <c r="E30" s="13"/>
      <c r="F30" s="13"/>
      <c r="G30" s="14"/>
      <c r="H30" s="14"/>
      <c r="I30" s="14"/>
      <c r="J30" s="14"/>
      <c r="K30" s="14"/>
      <c r="L30" s="14"/>
      <c r="M30" s="14">
        <f>IFERROR(IF(E30="Long",(J30-G30)/ABS(G30-H30),IF(E30="Short",(G30-J30)/ABS(G30-H30),"")),"")</f>
      </c>
      <c r="N30" s="14"/>
      <c r="O30" s="13"/>
      <c r="P30" s="13"/>
      <c r="Q30" s="13"/>
      <c r="R30" s="13"/>
      <c r="S30" s="13"/>
      <c r="T30" s="13"/>
      <c r="U30" s="13"/>
    </row>
    <row r="31" spans="1:21" x14ac:dyDescent="0.25">
      <c r="A31" s="15"/>
      <c r="B31" s="5"/>
      <c r="C31" s="5"/>
      <c r="D31" s="5"/>
      <c r="E31" s="5"/>
      <c r="F31" s="5"/>
      <c r="G31" s="16"/>
      <c r="H31" s="16"/>
      <c r="I31" s="16"/>
      <c r="J31" s="16"/>
      <c r="K31" s="16"/>
      <c r="L31" s="16"/>
      <c r="M31" s="16">
        <f>IFERROR(IF(E31="Long",(J31-G31)/ABS(G31-H31),IF(E31="Short",(G31-J31)/ABS(G31-H31),"")),"")</f>
      </c>
      <c r="N31" s="16"/>
      <c r="O31" s="5"/>
      <c r="P31" s="5"/>
      <c r="Q31" s="5"/>
      <c r="R31" s="5"/>
      <c r="S31" s="5"/>
      <c r="T31" s="5"/>
      <c r="U31" s="5"/>
    </row>
    <row r="32" spans="1:21" x14ac:dyDescent="0.25">
      <c r="A32" s="12"/>
      <c r="B32" s="13"/>
      <c r="C32" s="13"/>
      <c r="D32" s="13"/>
      <c r="E32" s="13"/>
      <c r="F32" s="13"/>
      <c r="G32" s="14"/>
      <c r="H32" s="14"/>
      <c r="I32" s="14"/>
      <c r="J32" s="14"/>
      <c r="K32" s="14"/>
      <c r="L32" s="14"/>
      <c r="M32" s="14">
        <f>IFERROR(IF(E32="Long",(J32-G32)/ABS(G32-H32),IF(E32="Short",(G32-J32)/ABS(G32-H32),"")),"")</f>
      </c>
      <c r="N32" s="14"/>
      <c r="O32" s="13"/>
      <c r="P32" s="13"/>
      <c r="Q32" s="13"/>
      <c r="R32" s="13"/>
      <c r="S32" s="13"/>
      <c r="T32" s="13"/>
      <c r="U32" s="13"/>
    </row>
    <row r="33" spans="1:21" x14ac:dyDescent="0.25">
      <c r="A33" s="15"/>
      <c r="B33" s="5"/>
      <c r="C33" s="5"/>
      <c r="D33" s="5"/>
      <c r="E33" s="5"/>
      <c r="F33" s="5"/>
      <c r="G33" s="16"/>
      <c r="H33" s="16"/>
      <c r="I33" s="16"/>
      <c r="J33" s="16"/>
      <c r="K33" s="16"/>
      <c r="L33" s="16"/>
      <c r="M33" s="16">
        <f>IFERROR(IF(E33="Long",(J33-G33)/ABS(G33-H33),IF(E33="Short",(G33-J33)/ABS(G33-H33),"")),"")</f>
      </c>
      <c r="N33" s="16"/>
      <c r="O33" s="5"/>
      <c r="P33" s="5"/>
      <c r="Q33" s="5"/>
      <c r="R33" s="5"/>
      <c r="S33" s="5"/>
      <c r="T33" s="5"/>
      <c r="U33" s="5"/>
    </row>
    <row r="34" spans="1:21" x14ac:dyDescent="0.25">
      <c r="A34" s="12"/>
      <c r="B34" s="13"/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>
        <f>IFERROR(IF(E34="Long",(J34-G34)/ABS(G34-H34),IF(E34="Short",(G34-J34)/ABS(G34-H34),"")),"")</f>
      </c>
      <c r="N34" s="14"/>
      <c r="O34" s="13"/>
      <c r="P34" s="13"/>
      <c r="Q34" s="13"/>
      <c r="R34" s="13"/>
      <c r="S34" s="13"/>
      <c r="T34" s="13"/>
      <c r="U34" s="13"/>
    </row>
    <row r="35" spans="1:21" x14ac:dyDescent="0.25">
      <c r="A35" s="15"/>
      <c r="B35" s="5"/>
      <c r="C35" s="5"/>
      <c r="D35" s="5"/>
      <c r="E35" s="5"/>
      <c r="F35" s="5"/>
      <c r="G35" s="16"/>
      <c r="H35" s="16"/>
      <c r="I35" s="16"/>
      <c r="J35" s="16"/>
      <c r="K35" s="16"/>
      <c r="L35" s="16"/>
      <c r="M35" s="16">
        <f>IFERROR(IF(E35="Long",(J35-G35)/ABS(G35-H35),IF(E35="Short",(G35-J35)/ABS(G35-H35),"")),"")</f>
      </c>
      <c r="N35" s="16"/>
      <c r="O35" s="5"/>
      <c r="P35" s="5"/>
      <c r="Q35" s="5"/>
      <c r="R35" s="5"/>
      <c r="S35" s="5"/>
      <c r="T35" s="5"/>
      <c r="U35" s="5"/>
    </row>
    <row r="36" spans="1:21" x14ac:dyDescent="0.25">
      <c r="A36" s="12"/>
      <c r="B36" s="13"/>
      <c r="C36" s="13"/>
      <c r="D36" s="13"/>
      <c r="E36" s="13"/>
      <c r="F36" s="13"/>
      <c r="G36" s="14"/>
      <c r="H36" s="14"/>
      <c r="I36" s="14"/>
      <c r="J36" s="14"/>
      <c r="K36" s="14"/>
      <c r="L36" s="14"/>
      <c r="M36" s="14">
        <f>IFERROR(IF(E36="Long",(J36-G36)/ABS(G36-H36),IF(E36="Short",(G36-J36)/ABS(G36-H36),"")),"")</f>
      </c>
      <c r="N36" s="14"/>
      <c r="O36" s="13"/>
      <c r="P36" s="13"/>
      <c r="Q36" s="13"/>
      <c r="R36" s="13"/>
      <c r="S36" s="13"/>
      <c r="T36" s="13"/>
      <c r="U36" s="13"/>
    </row>
    <row r="37" spans="1:21" x14ac:dyDescent="0.25">
      <c r="A37" s="15"/>
      <c r="B37" s="5"/>
      <c r="C37" s="5"/>
      <c r="D37" s="5"/>
      <c r="E37" s="5"/>
      <c r="F37" s="5"/>
      <c r="G37" s="16"/>
      <c r="H37" s="16"/>
      <c r="I37" s="16"/>
      <c r="J37" s="16"/>
      <c r="K37" s="16"/>
      <c r="L37" s="16"/>
      <c r="M37" s="16">
        <f>IFERROR(IF(E37="Long",(J37-G37)/ABS(G37-H37),IF(E37="Short",(G37-J37)/ABS(G37-H37),"")),"")</f>
      </c>
      <c r="N37" s="16"/>
      <c r="O37" s="5"/>
      <c r="P37" s="5"/>
      <c r="Q37" s="5"/>
      <c r="R37" s="5"/>
      <c r="S37" s="5"/>
      <c r="T37" s="5"/>
      <c r="U37" s="5"/>
    </row>
    <row r="38" spans="1:21" x14ac:dyDescent="0.25">
      <c r="A38" s="12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>
        <f>IFERROR(IF(E38="Long",(J38-G38)/ABS(G38-H38),IF(E38="Short",(G38-J38)/ABS(G38-H38),"")),"")</f>
      </c>
      <c r="N38" s="14"/>
      <c r="O38" s="13"/>
      <c r="P38" s="13"/>
      <c r="Q38" s="13"/>
      <c r="R38" s="13"/>
      <c r="S38" s="13"/>
      <c r="T38" s="13"/>
      <c r="U38" s="13"/>
    </row>
    <row r="39" spans="1:21" x14ac:dyDescent="0.25">
      <c r="A39" s="15"/>
      <c r="B39" s="5"/>
      <c r="C39" s="5"/>
      <c r="D39" s="5"/>
      <c r="E39" s="5"/>
      <c r="F39" s="5"/>
      <c r="G39" s="16"/>
      <c r="H39" s="16"/>
      <c r="I39" s="16"/>
      <c r="J39" s="16"/>
      <c r="K39" s="16"/>
      <c r="L39" s="16"/>
      <c r="M39" s="16">
        <f>IFERROR(IF(E39="Long",(J39-G39)/ABS(G39-H39),IF(E39="Short",(G39-J39)/ABS(G39-H39),"")),"")</f>
      </c>
      <c r="N39" s="16"/>
      <c r="O39" s="5"/>
      <c r="P39" s="5"/>
      <c r="Q39" s="5"/>
      <c r="R39" s="5"/>
      <c r="S39" s="5"/>
      <c r="T39" s="5"/>
      <c r="U39" s="5"/>
    </row>
    <row r="40" spans="1:21" x14ac:dyDescent="0.25">
      <c r="A40" s="12"/>
      <c r="B40" s="13"/>
      <c r="C40" s="13"/>
      <c r="D40" s="13"/>
      <c r="E40" s="13"/>
      <c r="F40" s="13"/>
      <c r="G40" s="14"/>
      <c r="H40" s="14"/>
      <c r="I40" s="14"/>
      <c r="J40" s="14"/>
      <c r="K40" s="14"/>
      <c r="L40" s="14"/>
      <c r="M40" s="14">
        <f>IFERROR(IF(E40="Long",(J40-G40)/ABS(G40-H40),IF(E40="Short",(G40-J40)/ABS(G40-H40),"")),"")</f>
      </c>
      <c r="N40" s="14"/>
      <c r="O40" s="13"/>
      <c r="P40" s="13"/>
      <c r="Q40" s="13"/>
      <c r="R40" s="13"/>
      <c r="S40" s="13"/>
      <c r="T40" s="13"/>
      <c r="U40" s="13"/>
    </row>
    <row r="41" spans="1:21" x14ac:dyDescent="0.25">
      <c r="A41" s="15"/>
      <c r="B41" s="5"/>
      <c r="C41" s="5"/>
      <c r="D41" s="5"/>
      <c r="E41" s="5"/>
      <c r="F41" s="5"/>
      <c r="G41" s="16"/>
      <c r="H41" s="16"/>
      <c r="I41" s="16"/>
      <c r="J41" s="16"/>
      <c r="K41" s="16"/>
      <c r="L41" s="16"/>
      <c r="M41" s="16">
        <f>IFERROR(IF(E41="Long",(J41-G41)/ABS(G41-H41),IF(E41="Short",(G41-J41)/ABS(G41-H41),"")),"")</f>
      </c>
      <c r="N41" s="16"/>
      <c r="O41" s="5"/>
      <c r="P41" s="5"/>
      <c r="Q41" s="5"/>
      <c r="R41" s="5"/>
      <c r="S41" s="5"/>
      <c r="T41" s="5"/>
      <c r="U41" s="5"/>
    </row>
    <row r="42" spans="1:21" x14ac:dyDescent="0.25">
      <c r="A42" s="12"/>
      <c r="B42" s="13"/>
      <c r="C42" s="13"/>
      <c r="D42" s="13"/>
      <c r="E42" s="13"/>
      <c r="F42" s="13"/>
      <c r="G42" s="14"/>
      <c r="H42" s="14"/>
      <c r="I42" s="14"/>
      <c r="J42" s="14"/>
      <c r="K42" s="14"/>
      <c r="L42" s="14"/>
      <c r="M42" s="14">
        <f>IFERROR(IF(E42="Long",(J42-G42)/ABS(G42-H42),IF(E42="Short",(G42-J42)/ABS(G42-H42),"")),"")</f>
      </c>
      <c r="N42" s="14"/>
      <c r="O42" s="13"/>
      <c r="P42" s="13"/>
      <c r="Q42" s="13"/>
      <c r="R42" s="13"/>
      <c r="S42" s="13"/>
      <c r="T42" s="13"/>
      <c r="U42" s="13"/>
    </row>
    <row r="43" spans="1:21" x14ac:dyDescent="0.25">
      <c r="A43" s="15"/>
      <c r="B43" s="5"/>
      <c r="C43" s="5"/>
      <c r="D43" s="5"/>
      <c r="E43" s="5"/>
      <c r="F43" s="5"/>
      <c r="G43" s="16"/>
      <c r="H43" s="16"/>
      <c r="I43" s="16"/>
      <c r="J43" s="16"/>
      <c r="K43" s="16"/>
      <c r="L43" s="16"/>
      <c r="M43" s="16">
        <f>IFERROR(IF(E43="Long",(J43-G43)/ABS(G43-H43),IF(E43="Short",(G43-J43)/ABS(G43-H43),"")),"")</f>
      </c>
      <c r="N43" s="16"/>
      <c r="O43" s="5"/>
      <c r="P43" s="5"/>
      <c r="Q43" s="5"/>
      <c r="R43" s="5"/>
      <c r="S43" s="5"/>
      <c r="T43" s="5"/>
      <c r="U43" s="5"/>
    </row>
    <row r="44" spans="1:21" x14ac:dyDescent="0.25">
      <c r="A44" s="12"/>
      <c r="B44" s="13"/>
      <c r="C44" s="13"/>
      <c r="D44" s="13"/>
      <c r="E44" s="13"/>
      <c r="F44" s="13"/>
      <c r="G44" s="14"/>
      <c r="H44" s="14"/>
      <c r="I44" s="14"/>
      <c r="J44" s="14"/>
      <c r="K44" s="14"/>
      <c r="L44" s="14"/>
      <c r="M44" s="14">
        <f>IFERROR(IF(E44="Long",(J44-G44)/ABS(G44-H44),IF(E44="Short",(G44-J44)/ABS(G44-H44),"")),"")</f>
      </c>
      <c r="N44" s="14"/>
      <c r="O44" s="13"/>
      <c r="P44" s="13"/>
      <c r="Q44" s="13"/>
      <c r="R44" s="13"/>
      <c r="S44" s="13"/>
      <c r="T44" s="13"/>
      <c r="U44" s="13"/>
    </row>
    <row r="45" spans="1:21" x14ac:dyDescent="0.25">
      <c r="A45" s="15"/>
      <c r="B45" s="5"/>
      <c r="C45" s="5"/>
      <c r="D45" s="5"/>
      <c r="E45" s="5"/>
      <c r="F45" s="5"/>
      <c r="G45" s="16"/>
      <c r="H45" s="16"/>
      <c r="I45" s="16"/>
      <c r="J45" s="16"/>
      <c r="K45" s="16"/>
      <c r="L45" s="16"/>
      <c r="M45" s="16">
        <f>IFERROR(IF(E45="Long",(J45-G45)/ABS(G45-H45),IF(E45="Short",(G45-J45)/ABS(G45-H45),"")),"")</f>
      </c>
      <c r="N45" s="16"/>
      <c r="O45" s="5"/>
      <c r="P45" s="5"/>
      <c r="Q45" s="5"/>
      <c r="R45" s="5"/>
      <c r="S45" s="5"/>
      <c r="T45" s="5"/>
      <c r="U45" s="5"/>
    </row>
    <row r="46" spans="1:21" x14ac:dyDescent="0.25">
      <c r="A46" s="12"/>
      <c r="B46" s="13"/>
      <c r="C46" s="13"/>
      <c r="D46" s="13"/>
      <c r="E46" s="13"/>
      <c r="F46" s="13"/>
      <c r="G46" s="14"/>
      <c r="H46" s="14"/>
      <c r="I46" s="14"/>
      <c r="J46" s="14"/>
      <c r="K46" s="14"/>
      <c r="L46" s="14"/>
      <c r="M46" s="14">
        <f>IFERROR(IF(E46="Long",(J46-G46)/ABS(G46-H46),IF(E46="Short",(G46-J46)/ABS(G46-H46),"")),"")</f>
      </c>
      <c r="N46" s="14"/>
      <c r="O46" s="13"/>
      <c r="P46" s="13"/>
      <c r="Q46" s="13"/>
      <c r="R46" s="13"/>
      <c r="S46" s="13"/>
      <c r="T46" s="13"/>
      <c r="U46" s="13"/>
    </row>
    <row r="47" spans="1:21" x14ac:dyDescent="0.25">
      <c r="A47" s="15"/>
      <c r="B47" s="5"/>
      <c r="C47" s="5"/>
      <c r="D47" s="5"/>
      <c r="E47" s="5"/>
      <c r="F47" s="5"/>
      <c r="G47" s="16"/>
      <c r="H47" s="16"/>
      <c r="I47" s="16"/>
      <c r="J47" s="16"/>
      <c r="K47" s="16"/>
      <c r="L47" s="16"/>
      <c r="M47" s="16">
        <f>IFERROR(IF(E47="Long",(J47-G47)/ABS(G47-H47),IF(E47="Short",(G47-J47)/ABS(G47-H47),"")),"")</f>
      </c>
      <c r="N47" s="16"/>
      <c r="O47" s="5"/>
      <c r="P47" s="5"/>
      <c r="Q47" s="5"/>
      <c r="R47" s="5"/>
      <c r="S47" s="5"/>
      <c r="T47" s="5"/>
      <c r="U47" s="5"/>
    </row>
    <row r="48" spans="1:21" x14ac:dyDescent="0.25">
      <c r="A48" s="12"/>
      <c r="B48" s="13"/>
      <c r="C48" s="13"/>
      <c r="D48" s="13"/>
      <c r="E48" s="13"/>
      <c r="F48" s="13"/>
      <c r="G48" s="14"/>
      <c r="H48" s="14"/>
      <c r="I48" s="14"/>
      <c r="J48" s="14"/>
      <c r="K48" s="14"/>
      <c r="L48" s="14"/>
      <c r="M48" s="14">
        <f>IFERROR(IF(E48="Long",(J48-G48)/ABS(G48-H48),IF(E48="Short",(G48-J48)/ABS(G48-H48),"")),"")</f>
      </c>
      <c r="N48" s="14"/>
      <c r="O48" s="13"/>
      <c r="P48" s="13"/>
      <c r="Q48" s="13"/>
      <c r="R48" s="13"/>
      <c r="S48" s="13"/>
      <c r="T48" s="13"/>
      <c r="U48" s="13"/>
    </row>
    <row r="49" spans="1:21" x14ac:dyDescent="0.25">
      <c r="A49" s="15"/>
      <c r="B49" s="5"/>
      <c r="C49" s="5"/>
      <c r="D49" s="5"/>
      <c r="E49" s="5"/>
      <c r="F49" s="5"/>
      <c r="G49" s="16"/>
      <c r="H49" s="16"/>
      <c r="I49" s="16"/>
      <c r="J49" s="16"/>
      <c r="K49" s="16"/>
      <c r="L49" s="16"/>
      <c r="M49" s="16">
        <f>IFERROR(IF(E49="Long",(J49-G49)/ABS(G49-H49),IF(E49="Short",(G49-J49)/ABS(G49-H49),"")),"")</f>
      </c>
      <c r="N49" s="16"/>
      <c r="O49" s="5"/>
      <c r="P49" s="5"/>
      <c r="Q49" s="5"/>
      <c r="R49" s="5"/>
      <c r="S49" s="5"/>
      <c r="T49" s="5"/>
      <c r="U49" s="5"/>
    </row>
    <row r="50" spans="1:21" x14ac:dyDescent="0.25">
      <c r="A50" s="12"/>
      <c r="B50" s="13"/>
      <c r="C50" s="13"/>
      <c r="D50" s="13"/>
      <c r="E50" s="13"/>
      <c r="F50" s="13"/>
      <c r="G50" s="14"/>
      <c r="H50" s="14"/>
      <c r="I50" s="14"/>
      <c r="J50" s="14"/>
      <c r="K50" s="14"/>
      <c r="L50" s="14"/>
      <c r="M50" s="14">
        <f>IFERROR(IF(E50="Long",(J50-G50)/ABS(G50-H50),IF(E50="Short",(G50-J50)/ABS(G50-H50),"")),"")</f>
      </c>
      <c r="N50" s="14"/>
      <c r="O50" s="13"/>
      <c r="P50" s="13"/>
      <c r="Q50" s="13"/>
      <c r="R50" s="13"/>
      <c r="S50" s="13"/>
      <c r="T50" s="13"/>
      <c r="U50" s="13"/>
    </row>
    <row r="51" spans="1:21" x14ac:dyDescent="0.25">
      <c r="A51" s="15"/>
      <c r="B51" s="5"/>
      <c r="C51" s="5"/>
      <c r="D51" s="5"/>
      <c r="E51" s="5"/>
      <c r="F51" s="5"/>
      <c r="G51" s="16"/>
      <c r="H51" s="16"/>
      <c r="I51" s="16"/>
      <c r="J51" s="16"/>
      <c r="K51" s="16"/>
      <c r="L51" s="16"/>
      <c r="M51" s="16">
        <f>IFERROR(IF(E51="Long",(J51-G51)/ABS(G51-H51),IF(E51="Short",(G51-J51)/ABS(G51-H51),"")),"")</f>
      </c>
      <c r="N51" s="16"/>
      <c r="O51" s="5"/>
      <c r="P51" s="5"/>
      <c r="Q51" s="5"/>
      <c r="R51" s="5"/>
      <c r="S51" s="5"/>
      <c r="T51" s="5"/>
      <c r="U51" s="5"/>
    </row>
    <row r="52" spans="1:21" x14ac:dyDescent="0.25">
      <c r="A52" s="12"/>
      <c r="B52" s="13"/>
      <c r="C52" s="13"/>
      <c r="D52" s="13"/>
      <c r="E52" s="13"/>
      <c r="F52" s="13"/>
      <c r="G52" s="14"/>
      <c r="H52" s="14"/>
      <c r="I52" s="14"/>
      <c r="J52" s="14"/>
      <c r="K52" s="14"/>
      <c r="L52" s="14"/>
      <c r="M52" s="14">
        <f>IFERROR(IF(E52="Long",(J52-G52)/ABS(G52-H52),IF(E52="Short",(G52-J52)/ABS(G52-H52),"")),"")</f>
      </c>
      <c r="N52" s="14"/>
      <c r="O52" s="13"/>
      <c r="P52" s="13"/>
      <c r="Q52" s="13"/>
      <c r="R52" s="13"/>
      <c r="S52" s="13"/>
      <c r="T52" s="13"/>
      <c r="U52" s="13"/>
    </row>
    <row r="53" spans="1:21" x14ac:dyDescent="0.25">
      <c r="A53" s="15"/>
      <c r="B53" s="5"/>
      <c r="C53" s="5"/>
      <c r="D53" s="5"/>
      <c r="E53" s="5"/>
      <c r="F53" s="5"/>
      <c r="G53" s="16"/>
      <c r="H53" s="16"/>
      <c r="I53" s="16"/>
      <c r="J53" s="16"/>
      <c r="K53" s="16"/>
      <c r="L53" s="16"/>
      <c r="M53" s="16">
        <f>IFERROR(IF(E53="Long",(J53-G53)/ABS(G53-H53),IF(E53="Short",(G53-J53)/ABS(G53-H53),"")),"")</f>
      </c>
      <c r="N53" s="16"/>
      <c r="O53" s="5"/>
      <c r="P53" s="5"/>
      <c r="Q53" s="5"/>
      <c r="R53" s="5"/>
      <c r="S53" s="5"/>
      <c r="T53" s="5"/>
      <c r="U53" s="5"/>
    </row>
    <row r="54" spans="1:21" x14ac:dyDescent="0.25">
      <c r="A54" s="12"/>
      <c r="B54" s="13"/>
      <c r="C54" s="13"/>
      <c r="D54" s="13"/>
      <c r="E54" s="13"/>
      <c r="F54" s="13"/>
      <c r="G54" s="14"/>
      <c r="H54" s="14"/>
      <c r="I54" s="14"/>
      <c r="J54" s="14"/>
      <c r="K54" s="14"/>
      <c r="L54" s="14"/>
      <c r="M54" s="14">
        <f>IFERROR(IF(E54="Long",(J54-G54)/ABS(G54-H54),IF(E54="Short",(G54-J54)/ABS(G54-H54),"")),"")</f>
      </c>
      <c r="N54" s="14"/>
      <c r="O54" s="13"/>
      <c r="P54" s="13"/>
      <c r="Q54" s="13"/>
      <c r="R54" s="13"/>
      <c r="S54" s="13"/>
      <c r="T54" s="13"/>
      <c r="U54" s="13"/>
    </row>
    <row r="55" spans="1:21" x14ac:dyDescent="0.25">
      <c r="A55" s="15"/>
      <c r="B55" s="5"/>
      <c r="C55" s="5"/>
      <c r="D55" s="5"/>
      <c r="E55" s="5"/>
      <c r="F55" s="5"/>
      <c r="G55" s="16"/>
      <c r="H55" s="16"/>
      <c r="I55" s="16"/>
      <c r="J55" s="16"/>
      <c r="K55" s="16"/>
      <c r="L55" s="16"/>
      <c r="M55" s="16">
        <f>IFERROR(IF(E55="Long",(J55-G55)/ABS(G55-H55),IF(E55="Short",(G55-J55)/ABS(G55-H55),"")),"")</f>
      </c>
      <c r="N55" s="16"/>
      <c r="O55" s="5"/>
      <c r="P55" s="5"/>
      <c r="Q55" s="5"/>
      <c r="R55" s="5"/>
      <c r="S55" s="5"/>
      <c r="T55" s="5"/>
      <c r="U55" s="5"/>
    </row>
    <row r="56" spans="1:21" x14ac:dyDescent="0.25">
      <c r="A56" s="12"/>
      <c r="B56" s="13"/>
      <c r="C56" s="13"/>
      <c r="D56" s="13"/>
      <c r="E56" s="13"/>
      <c r="F56" s="13"/>
      <c r="G56" s="14"/>
      <c r="H56" s="14"/>
      <c r="I56" s="14"/>
      <c r="J56" s="14"/>
      <c r="K56" s="14"/>
      <c r="L56" s="14"/>
      <c r="M56" s="14">
        <f>IFERROR(IF(E56="Long",(J56-G56)/ABS(G56-H56),IF(E56="Short",(G56-J56)/ABS(G56-H56),"")),"")</f>
      </c>
      <c r="N56" s="14"/>
      <c r="O56" s="13"/>
      <c r="P56" s="13"/>
      <c r="Q56" s="13"/>
      <c r="R56" s="13"/>
      <c r="S56" s="13"/>
      <c r="T56" s="13"/>
      <c r="U56" s="13"/>
    </row>
    <row r="57" spans="1:21" x14ac:dyDescent="0.25">
      <c r="A57" s="15"/>
      <c r="B57" s="5"/>
      <c r="C57" s="5"/>
      <c r="D57" s="5"/>
      <c r="E57" s="5"/>
      <c r="F57" s="5"/>
      <c r="G57" s="16"/>
      <c r="H57" s="16"/>
      <c r="I57" s="16"/>
      <c r="J57" s="16"/>
      <c r="K57" s="16"/>
      <c r="L57" s="16"/>
      <c r="M57" s="16">
        <f>IFERROR(IF(E57="Long",(J57-G57)/ABS(G57-H57),IF(E57="Short",(G57-J57)/ABS(G57-H57),"")),"")</f>
      </c>
      <c r="N57" s="16"/>
      <c r="O57" s="5"/>
      <c r="P57" s="5"/>
      <c r="Q57" s="5"/>
      <c r="R57" s="5"/>
      <c r="S57" s="5"/>
      <c r="T57" s="5"/>
      <c r="U57" s="5"/>
    </row>
    <row r="58" spans="1:21" x14ac:dyDescent="0.25">
      <c r="A58" s="12"/>
      <c r="B58" s="13"/>
      <c r="C58" s="13"/>
      <c r="D58" s="13"/>
      <c r="E58" s="13"/>
      <c r="F58" s="13"/>
      <c r="G58" s="14"/>
      <c r="H58" s="14"/>
      <c r="I58" s="14"/>
      <c r="J58" s="14"/>
      <c r="K58" s="14"/>
      <c r="L58" s="14"/>
      <c r="M58" s="14">
        <f>IFERROR(IF(E58="Long",(J58-G58)/ABS(G58-H58),IF(E58="Short",(G58-J58)/ABS(G58-H58),"")),"")</f>
      </c>
      <c r="N58" s="14"/>
      <c r="O58" s="13"/>
      <c r="P58" s="13"/>
      <c r="Q58" s="13"/>
      <c r="R58" s="13"/>
      <c r="S58" s="13"/>
      <c r="T58" s="13"/>
      <c r="U58" s="13"/>
    </row>
    <row r="59" spans="1:21" x14ac:dyDescent="0.25">
      <c r="A59" s="15"/>
      <c r="B59" s="5"/>
      <c r="C59" s="5"/>
      <c r="D59" s="5"/>
      <c r="E59" s="5"/>
      <c r="F59" s="5"/>
      <c r="G59" s="16"/>
      <c r="H59" s="16"/>
      <c r="I59" s="16"/>
      <c r="J59" s="16"/>
      <c r="K59" s="16"/>
      <c r="L59" s="16"/>
      <c r="M59" s="16">
        <f>IFERROR(IF(E59="Long",(J59-G59)/ABS(G59-H59),IF(E59="Short",(G59-J59)/ABS(G59-H59),"")),"")</f>
      </c>
      <c r="N59" s="16"/>
      <c r="O59" s="5"/>
      <c r="P59" s="5"/>
      <c r="Q59" s="5"/>
      <c r="R59" s="5"/>
      <c r="S59" s="5"/>
      <c r="T59" s="5"/>
      <c r="U59" s="5"/>
    </row>
    <row r="60" spans="1:21" x14ac:dyDescent="0.25">
      <c r="A60" s="12"/>
      <c r="B60" s="13"/>
      <c r="C60" s="13"/>
      <c r="D60" s="13"/>
      <c r="E60" s="13"/>
      <c r="F60" s="13"/>
      <c r="G60" s="14"/>
      <c r="H60" s="14"/>
      <c r="I60" s="14"/>
      <c r="J60" s="14"/>
      <c r="K60" s="14"/>
      <c r="L60" s="14"/>
      <c r="M60" s="14">
        <f>IFERROR(IF(E60="Long",(J60-G60)/ABS(G60-H60),IF(E60="Short",(G60-J60)/ABS(G60-H60),"")),"")</f>
      </c>
      <c r="N60" s="14"/>
      <c r="O60" s="13"/>
      <c r="P60" s="13"/>
      <c r="Q60" s="13"/>
      <c r="R60" s="13"/>
      <c r="S60" s="13"/>
      <c r="T60" s="13"/>
      <c r="U60" s="13"/>
    </row>
    <row r="61" spans="1:21" x14ac:dyDescent="0.25">
      <c r="A61" s="15"/>
      <c r="B61" s="5"/>
      <c r="C61" s="5"/>
      <c r="D61" s="5"/>
      <c r="E61" s="5"/>
      <c r="F61" s="5"/>
      <c r="G61" s="16"/>
      <c r="H61" s="16"/>
      <c r="I61" s="16"/>
      <c r="J61" s="16"/>
      <c r="K61" s="16"/>
      <c r="L61" s="16"/>
      <c r="M61" s="16">
        <f>IFERROR(IF(E61="Long",(J61-G61)/ABS(G61-H61),IF(E61="Short",(G61-J61)/ABS(G61-H61),"")),"")</f>
      </c>
      <c r="N61" s="16"/>
      <c r="O61" s="5"/>
      <c r="P61" s="5"/>
      <c r="Q61" s="5"/>
      <c r="R61" s="5"/>
      <c r="S61" s="5"/>
      <c r="T61" s="5"/>
      <c r="U61" s="5"/>
    </row>
    <row r="62" spans="1:21" x14ac:dyDescent="0.25">
      <c r="A62" s="12"/>
      <c r="B62" s="13"/>
      <c r="C62" s="13"/>
      <c r="D62" s="13"/>
      <c r="E62" s="13"/>
      <c r="F62" s="13"/>
      <c r="G62" s="14"/>
      <c r="H62" s="14"/>
      <c r="I62" s="14"/>
      <c r="J62" s="14"/>
      <c r="K62" s="14"/>
      <c r="L62" s="14"/>
      <c r="M62" s="14">
        <f>IFERROR(IF(E62="Long",(J62-G62)/ABS(G62-H62),IF(E62="Short",(G62-J62)/ABS(G62-H62),"")),"")</f>
      </c>
      <c r="N62" s="14"/>
      <c r="O62" s="13"/>
      <c r="P62" s="13"/>
      <c r="Q62" s="13"/>
      <c r="R62" s="13"/>
      <c r="S62" s="13"/>
      <c r="T62" s="13"/>
      <c r="U62" s="13"/>
    </row>
    <row r="63" spans="1:21" x14ac:dyDescent="0.25">
      <c r="A63" s="15"/>
      <c r="B63" s="5"/>
      <c r="C63" s="5"/>
      <c r="D63" s="5"/>
      <c r="E63" s="5"/>
      <c r="F63" s="5"/>
      <c r="G63" s="16"/>
      <c r="H63" s="16"/>
      <c r="I63" s="16"/>
      <c r="J63" s="16"/>
      <c r="K63" s="16"/>
      <c r="L63" s="16"/>
      <c r="M63" s="16">
        <f>IFERROR(IF(E63="Long",(J63-G63)/ABS(G63-H63),IF(E63="Short",(G63-J63)/ABS(G63-H63),"")),"")</f>
      </c>
      <c r="N63" s="16"/>
      <c r="O63" s="5"/>
      <c r="P63" s="5"/>
      <c r="Q63" s="5"/>
      <c r="R63" s="5"/>
      <c r="S63" s="5"/>
      <c r="T63" s="5"/>
      <c r="U63" s="5"/>
    </row>
    <row r="64" spans="1:21" x14ac:dyDescent="0.25">
      <c r="A64" s="12"/>
      <c r="B64" s="13"/>
      <c r="C64" s="13"/>
      <c r="D64" s="13"/>
      <c r="E64" s="13"/>
      <c r="F64" s="13"/>
      <c r="G64" s="14"/>
      <c r="H64" s="14"/>
      <c r="I64" s="14"/>
      <c r="J64" s="14"/>
      <c r="K64" s="14"/>
      <c r="L64" s="14"/>
      <c r="M64" s="14">
        <f>IFERROR(IF(E64="Long",(J64-G64)/ABS(G64-H64),IF(E64="Short",(G64-J64)/ABS(G64-H64),"")),"")</f>
      </c>
      <c r="N64" s="14"/>
      <c r="O64" s="13"/>
      <c r="P64" s="13"/>
      <c r="Q64" s="13"/>
      <c r="R64" s="13"/>
      <c r="S64" s="13"/>
      <c r="T64" s="13"/>
      <c r="U64" s="13"/>
    </row>
    <row r="65" spans="1:21" x14ac:dyDescent="0.25">
      <c r="A65" s="15"/>
      <c r="B65" s="5"/>
      <c r="C65" s="5"/>
      <c r="D65" s="5"/>
      <c r="E65" s="5"/>
      <c r="F65" s="5"/>
      <c r="G65" s="16"/>
      <c r="H65" s="16"/>
      <c r="I65" s="16"/>
      <c r="J65" s="16"/>
      <c r="K65" s="16"/>
      <c r="L65" s="16"/>
      <c r="M65" s="16">
        <f>IFERROR(IF(E65="Long",(J65-G65)/ABS(G65-H65),IF(E65="Short",(G65-J65)/ABS(G65-H65),"")),"")</f>
      </c>
      <c r="N65" s="16"/>
      <c r="O65" s="5"/>
      <c r="P65" s="5"/>
      <c r="Q65" s="5"/>
      <c r="R65" s="5"/>
      <c r="S65" s="5"/>
      <c r="T65" s="5"/>
      <c r="U65" s="5"/>
    </row>
    <row r="66" spans="1:21" x14ac:dyDescent="0.25">
      <c r="A66" s="12"/>
      <c r="B66" s="13"/>
      <c r="C66" s="13"/>
      <c r="D66" s="13"/>
      <c r="E66" s="13"/>
      <c r="F66" s="13"/>
      <c r="G66" s="14"/>
      <c r="H66" s="14"/>
      <c r="I66" s="14"/>
      <c r="J66" s="14"/>
      <c r="K66" s="14"/>
      <c r="L66" s="14"/>
      <c r="M66" s="14">
        <f>IFERROR(IF(E66="Long",(J66-G66)/ABS(G66-H66),IF(E66="Short",(G66-J66)/ABS(G66-H66),"")),"")</f>
      </c>
      <c r="N66" s="14"/>
      <c r="O66" s="13"/>
      <c r="P66" s="13"/>
      <c r="Q66" s="13"/>
      <c r="R66" s="13"/>
      <c r="S66" s="13"/>
      <c r="T66" s="13"/>
      <c r="U66" s="13"/>
    </row>
    <row r="67" spans="1:21" x14ac:dyDescent="0.25">
      <c r="A67" s="15"/>
      <c r="B67" s="5"/>
      <c r="C67" s="5"/>
      <c r="D67" s="5"/>
      <c r="E67" s="5"/>
      <c r="F67" s="5"/>
      <c r="G67" s="16"/>
      <c r="H67" s="16"/>
      <c r="I67" s="16"/>
      <c r="J67" s="16"/>
      <c r="K67" s="16"/>
      <c r="L67" s="16"/>
      <c r="M67" s="16">
        <f>IFERROR(IF(E67="Long",(J67-G67)/ABS(G67-H67),IF(E67="Short",(G67-J67)/ABS(G67-H67),"")),"")</f>
      </c>
      <c r="N67" s="16"/>
      <c r="O67" s="5"/>
      <c r="P67" s="5"/>
      <c r="Q67" s="5"/>
      <c r="R67" s="5"/>
      <c r="S67" s="5"/>
      <c r="T67" s="5"/>
      <c r="U67" s="5"/>
    </row>
    <row r="68" spans="1:21" x14ac:dyDescent="0.25">
      <c r="A68" s="12"/>
      <c r="B68" s="13"/>
      <c r="C68" s="13"/>
      <c r="D68" s="13"/>
      <c r="E68" s="13"/>
      <c r="F68" s="13"/>
      <c r="G68" s="14"/>
      <c r="H68" s="14"/>
      <c r="I68" s="14"/>
      <c r="J68" s="14"/>
      <c r="K68" s="14"/>
      <c r="L68" s="14"/>
      <c r="M68" s="14">
        <f>IFERROR(IF(E68="Long",(J68-G68)/ABS(G68-H68),IF(E68="Short",(G68-J68)/ABS(G68-H68),"")),"")</f>
      </c>
      <c r="N68" s="14"/>
      <c r="O68" s="13"/>
      <c r="P68" s="13"/>
      <c r="Q68" s="13"/>
      <c r="R68" s="13"/>
      <c r="S68" s="13"/>
      <c r="T68" s="13"/>
      <c r="U68" s="13"/>
    </row>
    <row r="69" spans="1:21" x14ac:dyDescent="0.25">
      <c r="A69" s="15"/>
      <c r="B69" s="5"/>
      <c r="C69" s="5"/>
      <c r="D69" s="5"/>
      <c r="E69" s="5"/>
      <c r="F69" s="5"/>
      <c r="G69" s="16"/>
      <c r="H69" s="16"/>
      <c r="I69" s="16"/>
      <c r="J69" s="16"/>
      <c r="K69" s="16"/>
      <c r="L69" s="16"/>
      <c r="M69" s="16">
        <f>IFERROR(IF(E69="Long",(J69-G69)/ABS(G69-H69),IF(E69="Short",(G69-J69)/ABS(G69-H69),"")),"")</f>
      </c>
      <c r="N69" s="16"/>
      <c r="O69" s="5"/>
      <c r="P69" s="5"/>
      <c r="Q69" s="5"/>
      <c r="R69" s="5"/>
      <c r="S69" s="5"/>
      <c r="T69" s="5"/>
      <c r="U69" s="5"/>
    </row>
    <row r="70" spans="1:21" x14ac:dyDescent="0.25">
      <c r="A70" s="12"/>
      <c r="B70" s="13"/>
      <c r="C70" s="13"/>
      <c r="D70" s="13"/>
      <c r="E70" s="13"/>
      <c r="F70" s="13"/>
      <c r="G70" s="14"/>
      <c r="H70" s="14"/>
      <c r="I70" s="14"/>
      <c r="J70" s="14"/>
      <c r="K70" s="14"/>
      <c r="L70" s="14"/>
      <c r="M70" s="14">
        <f>IFERROR(IF(E70="Long",(J70-G70)/ABS(G70-H70),IF(E70="Short",(G70-J70)/ABS(G70-H70),"")),"")</f>
      </c>
      <c r="N70" s="14"/>
      <c r="O70" s="13"/>
      <c r="P70" s="13"/>
      <c r="Q70" s="13"/>
      <c r="R70" s="13"/>
      <c r="S70" s="13"/>
      <c r="T70" s="13"/>
      <c r="U70" s="13"/>
    </row>
    <row r="71" spans="1:21" x14ac:dyDescent="0.25">
      <c r="A71" s="15"/>
      <c r="B71" s="5"/>
      <c r="C71" s="5"/>
      <c r="D71" s="5"/>
      <c r="E71" s="5"/>
      <c r="F71" s="5"/>
      <c r="G71" s="16"/>
      <c r="H71" s="16"/>
      <c r="I71" s="16"/>
      <c r="J71" s="16"/>
      <c r="K71" s="16"/>
      <c r="L71" s="16"/>
      <c r="M71" s="16">
        <f>IFERROR(IF(E71="Long",(J71-G71)/ABS(G71-H71),IF(E71="Short",(G71-J71)/ABS(G71-H71),"")),"")</f>
      </c>
      <c r="N71" s="16"/>
      <c r="O71" s="5"/>
      <c r="P71" s="5"/>
      <c r="Q71" s="5"/>
      <c r="R71" s="5"/>
      <c r="S71" s="5"/>
      <c r="T71" s="5"/>
      <c r="U71" s="5"/>
    </row>
    <row r="72" spans="1:21" x14ac:dyDescent="0.25">
      <c r="A72" s="12"/>
      <c r="B72" s="13"/>
      <c r="C72" s="13"/>
      <c r="D72" s="13"/>
      <c r="E72" s="13"/>
      <c r="F72" s="13"/>
      <c r="G72" s="14"/>
      <c r="H72" s="14"/>
      <c r="I72" s="14"/>
      <c r="J72" s="14"/>
      <c r="K72" s="14"/>
      <c r="L72" s="14"/>
      <c r="M72" s="14">
        <f>IFERROR(IF(E72="Long",(J72-G72)/ABS(G72-H72),IF(E72="Short",(G72-J72)/ABS(G72-H72),"")),"")</f>
      </c>
      <c r="N72" s="14"/>
      <c r="O72" s="13"/>
      <c r="P72" s="13"/>
      <c r="Q72" s="13"/>
      <c r="R72" s="13"/>
      <c r="S72" s="13"/>
      <c r="T72" s="13"/>
      <c r="U72" s="13"/>
    </row>
    <row r="73" spans="1:21" x14ac:dyDescent="0.25">
      <c r="A73" s="15"/>
      <c r="B73" s="5"/>
      <c r="C73" s="5"/>
      <c r="D73" s="5"/>
      <c r="E73" s="5"/>
      <c r="F73" s="5"/>
      <c r="G73" s="16"/>
      <c r="H73" s="16"/>
      <c r="I73" s="16"/>
      <c r="J73" s="16"/>
      <c r="K73" s="16"/>
      <c r="L73" s="16"/>
      <c r="M73" s="16">
        <f>IFERROR(IF(E73="Long",(J73-G73)/ABS(G73-H73),IF(E73="Short",(G73-J73)/ABS(G73-H73),"")),"")</f>
      </c>
      <c r="N73" s="16"/>
      <c r="O73" s="5"/>
      <c r="P73" s="5"/>
      <c r="Q73" s="5"/>
      <c r="R73" s="5"/>
      <c r="S73" s="5"/>
      <c r="T73" s="5"/>
      <c r="U73" s="5"/>
    </row>
    <row r="74" spans="1:21" x14ac:dyDescent="0.25">
      <c r="A74" s="12"/>
      <c r="B74" s="13"/>
      <c r="C74" s="13"/>
      <c r="D74" s="13"/>
      <c r="E74" s="13"/>
      <c r="F74" s="13"/>
      <c r="G74" s="14"/>
      <c r="H74" s="14"/>
      <c r="I74" s="14"/>
      <c r="J74" s="14"/>
      <c r="K74" s="14"/>
      <c r="L74" s="14"/>
      <c r="M74" s="14">
        <f>IFERROR(IF(E74="Long",(J74-G74)/ABS(G74-H74),IF(E74="Short",(G74-J74)/ABS(G74-H74),"")),"")</f>
      </c>
      <c r="N74" s="14"/>
      <c r="O74" s="13"/>
      <c r="P74" s="13"/>
      <c r="Q74" s="13"/>
      <c r="R74" s="13"/>
      <c r="S74" s="13"/>
      <c r="T74" s="13"/>
      <c r="U74" s="13"/>
    </row>
    <row r="75" spans="1:21" x14ac:dyDescent="0.25">
      <c r="A75" s="15"/>
      <c r="B75" s="5"/>
      <c r="C75" s="5"/>
      <c r="D75" s="5"/>
      <c r="E75" s="5"/>
      <c r="F75" s="5"/>
      <c r="G75" s="16"/>
      <c r="H75" s="16"/>
      <c r="I75" s="16"/>
      <c r="J75" s="16"/>
      <c r="K75" s="16"/>
      <c r="L75" s="16"/>
      <c r="M75" s="16">
        <f>IFERROR(IF(E75="Long",(J75-G75)/ABS(G75-H75),IF(E75="Short",(G75-J75)/ABS(G75-H75),"")),"")</f>
      </c>
      <c r="N75" s="16"/>
      <c r="O75" s="5"/>
      <c r="P75" s="5"/>
      <c r="Q75" s="5"/>
      <c r="R75" s="5"/>
      <c r="S75" s="5"/>
      <c r="T75" s="5"/>
      <c r="U75" s="5"/>
    </row>
    <row r="76" spans="1:21" x14ac:dyDescent="0.25">
      <c r="A76" s="12"/>
      <c r="B76" s="13"/>
      <c r="C76" s="13"/>
      <c r="D76" s="13"/>
      <c r="E76" s="13"/>
      <c r="F76" s="13"/>
      <c r="G76" s="14"/>
      <c r="H76" s="14"/>
      <c r="I76" s="14"/>
      <c r="J76" s="14"/>
      <c r="K76" s="14"/>
      <c r="L76" s="14"/>
      <c r="M76" s="14">
        <f>IFERROR(IF(E76="Long",(J76-G76)/ABS(G76-H76),IF(E76="Short",(G76-J76)/ABS(G76-H76),"")),"")</f>
      </c>
      <c r="N76" s="14"/>
      <c r="O76" s="13"/>
      <c r="P76" s="13"/>
      <c r="Q76" s="13"/>
      <c r="R76" s="13"/>
      <c r="S76" s="13"/>
      <c r="T76" s="13"/>
      <c r="U76" s="13"/>
    </row>
    <row r="77" spans="1:21" x14ac:dyDescent="0.25">
      <c r="A77" s="15"/>
      <c r="B77" s="5"/>
      <c r="C77" s="5"/>
      <c r="D77" s="5"/>
      <c r="E77" s="5"/>
      <c r="F77" s="5"/>
      <c r="G77" s="16"/>
      <c r="H77" s="16"/>
      <c r="I77" s="16"/>
      <c r="J77" s="16"/>
      <c r="K77" s="16"/>
      <c r="L77" s="16"/>
      <c r="M77" s="16">
        <f>IFERROR(IF(E77="Long",(J77-G77)/ABS(G77-H77),IF(E77="Short",(G77-J77)/ABS(G77-H77),"")),"")</f>
      </c>
      <c r="N77" s="16"/>
      <c r="O77" s="5"/>
      <c r="P77" s="5"/>
      <c r="Q77" s="5"/>
      <c r="R77" s="5"/>
      <c r="S77" s="5"/>
      <c r="T77" s="5"/>
      <c r="U77" s="5"/>
    </row>
    <row r="78" spans="1:21" x14ac:dyDescent="0.25">
      <c r="A78" s="12"/>
      <c r="B78" s="13"/>
      <c r="C78" s="13"/>
      <c r="D78" s="13"/>
      <c r="E78" s="13"/>
      <c r="F78" s="13"/>
      <c r="G78" s="14"/>
      <c r="H78" s="14"/>
      <c r="I78" s="14"/>
      <c r="J78" s="14"/>
      <c r="K78" s="14"/>
      <c r="L78" s="14"/>
      <c r="M78" s="14">
        <f>IFERROR(IF(E78="Long",(J78-G78)/ABS(G78-H78),IF(E78="Short",(G78-J78)/ABS(G78-H78),"")),"")</f>
      </c>
      <c r="N78" s="14"/>
      <c r="O78" s="13"/>
      <c r="P78" s="13"/>
      <c r="Q78" s="13"/>
      <c r="R78" s="13"/>
      <c r="S78" s="13"/>
      <c r="T78" s="13"/>
      <c r="U78" s="13"/>
    </row>
    <row r="79" spans="1:21" x14ac:dyDescent="0.25">
      <c r="A79" s="15"/>
      <c r="B79" s="5"/>
      <c r="C79" s="5"/>
      <c r="D79" s="5"/>
      <c r="E79" s="5"/>
      <c r="F79" s="5"/>
      <c r="G79" s="16"/>
      <c r="H79" s="16"/>
      <c r="I79" s="16"/>
      <c r="J79" s="16"/>
      <c r="K79" s="16"/>
      <c r="L79" s="16"/>
      <c r="M79" s="16">
        <f>IFERROR(IF(E79="Long",(J79-G79)/ABS(G79-H79),IF(E79="Short",(G79-J79)/ABS(G79-H79),"")),"")</f>
      </c>
      <c r="N79" s="16"/>
      <c r="O79" s="5"/>
      <c r="P79" s="5"/>
      <c r="Q79" s="5"/>
      <c r="R79" s="5"/>
      <c r="S79" s="5"/>
      <c r="T79" s="5"/>
      <c r="U79" s="5"/>
    </row>
    <row r="80" spans="1:21" x14ac:dyDescent="0.25">
      <c r="A80" s="12"/>
      <c r="B80" s="13"/>
      <c r="C80" s="13"/>
      <c r="D80" s="13"/>
      <c r="E80" s="13"/>
      <c r="F80" s="13"/>
      <c r="G80" s="14"/>
      <c r="H80" s="14"/>
      <c r="I80" s="14"/>
      <c r="J80" s="14"/>
      <c r="K80" s="14"/>
      <c r="L80" s="14"/>
      <c r="M80" s="14">
        <f>IFERROR(IF(E80="Long",(J80-G80)/ABS(G80-H80),IF(E80="Short",(G80-J80)/ABS(G80-H80),"")),"")</f>
      </c>
      <c r="N80" s="14"/>
      <c r="O80" s="13"/>
      <c r="P80" s="13"/>
      <c r="Q80" s="13"/>
      <c r="R80" s="13"/>
      <c r="S80" s="13"/>
      <c r="T80" s="13"/>
      <c r="U80" s="13"/>
    </row>
    <row r="81" spans="1:21" x14ac:dyDescent="0.25">
      <c r="A81" s="15"/>
      <c r="B81" s="5"/>
      <c r="C81" s="5"/>
      <c r="D81" s="5"/>
      <c r="E81" s="5"/>
      <c r="F81" s="5"/>
      <c r="G81" s="16"/>
      <c r="H81" s="16"/>
      <c r="I81" s="16"/>
      <c r="J81" s="16"/>
      <c r="K81" s="16"/>
      <c r="L81" s="16"/>
      <c r="M81" s="16">
        <f>IFERROR(IF(E81="Long",(J81-G81)/ABS(G81-H81),IF(E81="Short",(G81-J81)/ABS(G81-H81),"")),"")</f>
      </c>
      <c r="N81" s="16"/>
      <c r="O81" s="5"/>
      <c r="P81" s="5"/>
      <c r="Q81" s="5"/>
      <c r="R81" s="5"/>
      <c r="S81" s="5"/>
      <c r="T81" s="5"/>
      <c r="U81" s="5"/>
    </row>
    <row r="82" spans="1:21" x14ac:dyDescent="0.25">
      <c r="A82" s="12"/>
      <c r="B82" s="13"/>
      <c r="C82" s="13"/>
      <c r="D82" s="13"/>
      <c r="E82" s="13"/>
      <c r="F82" s="13"/>
      <c r="G82" s="14"/>
      <c r="H82" s="14"/>
      <c r="I82" s="14"/>
      <c r="J82" s="14"/>
      <c r="K82" s="14"/>
      <c r="L82" s="14"/>
      <c r="M82" s="14">
        <f>IFERROR(IF(E82="Long",(J82-G82)/ABS(G82-H82),IF(E82="Short",(G82-J82)/ABS(G82-H82),"")),"")</f>
      </c>
      <c r="N82" s="14"/>
      <c r="O82" s="13"/>
      <c r="P82" s="13"/>
      <c r="Q82" s="13"/>
      <c r="R82" s="13"/>
      <c r="S82" s="13"/>
      <c r="T82" s="13"/>
      <c r="U82" s="13"/>
    </row>
    <row r="83" spans="1:21" x14ac:dyDescent="0.25">
      <c r="A83" s="15"/>
      <c r="B83" s="5"/>
      <c r="C83" s="5"/>
      <c r="D83" s="5"/>
      <c r="E83" s="5"/>
      <c r="F83" s="5"/>
      <c r="G83" s="16"/>
      <c r="H83" s="16"/>
      <c r="I83" s="16"/>
      <c r="J83" s="16"/>
      <c r="K83" s="16"/>
      <c r="L83" s="16"/>
      <c r="M83" s="16">
        <f>IFERROR(IF(E83="Long",(J83-G83)/ABS(G83-H83),IF(E83="Short",(G83-J83)/ABS(G83-H83),"")),"")</f>
      </c>
      <c r="N83" s="16"/>
      <c r="O83" s="5"/>
      <c r="P83" s="5"/>
      <c r="Q83" s="5"/>
      <c r="R83" s="5"/>
      <c r="S83" s="5"/>
      <c r="T83" s="5"/>
      <c r="U83" s="5"/>
    </row>
    <row r="84" spans="1:21" x14ac:dyDescent="0.25">
      <c r="A84" s="12"/>
      <c r="B84" s="13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>
        <f>IFERROR(IF(E84="Long",(J84-G84)/ABS(G84-H84),IF(E84="Short",(G84-J84)/ABS(G84-H84),"")),"")</f>
      </c>
      <c r="N84" s="14"/>
      <c r="O84" s="13"/>
      <c r="P84" s="13"/>
      <c r="Q84" s="13"/>
      <c r="R84" s="13"/>
      <c r="S84" s="13"/>
      <c r="T84" s="13"/>
      <c r="U84" s="13"/>
    </row>
    <row r="85" spans="1:21" x14ac:dyDescent="0.25">
      <c r="A85" s="15"/>
      <c r="B85" s="5"/>
      <c r="C85" s="5"/>
      <c r="D85" s="5"/>
      <c r="E85" s="5"/>
      <c r="F85" s="5"/>
      <c r="G85" s="16"/>
      <c r="H85" s="16"/>
      <c r="I85" s="16"/>
      <c r="J85" s="16"/>
      <c r="K85" s="16"/>
      <c r="L85" s="16"/>
      <c r="M85" s="16">
        <f>IFERROR(IF(E85="Long",(J85-G85)/ABS(G85-H85),IF(E85="Short",(G85-J85)/ABS(G85-H85),"")),"")</f>
      </c>
      <c r="N85" s="16"/>
      <c r="O85" s="5"/>
      <c r="P85" s="5"/>
      <c r="Q85" s="5"/>
      <c r="R85" s="5"/>
      <c r="S85" s="5"/>
      <c r="T85" s="5"/>
      <c r="U85" s="5"/>
    </row>
    <row r="86" spans="1:21" x14ac:dyDescent="0.25">
      <c r="A86" s="12"/>
      <c r="B86" s="13"/>
      <c r="C86" s="13"/>
      <c r="D86" s="13"/>
      <c r="E86" s="13"/>
      <c r="F86" s="13"/>
      <c r="G86" s="14"/>
      <c r="H86" s="14"/>
      <c r="I86" s="14"/>
      <c r="J86" s="14"/>
      <c r="K86" s="14"/>
      <c r="L86" s="14"/>
      <c r="M86" s="14">
        <f>IFERROR(IF(E86="Long",(J86-G86)/ABS(G86-H86),IF(E86="Short",(G86-J86)/ABS(G86-H86),"")),"")</f>
      </c>
      <c r="N86" s="14"/>
      <c r="O86" s="13"/>
      <c r="P86" s="13"/>
      <c r="Q86" s="13"/>
      <c r="R86" s="13"/>
      <c r="S86" s="13"/>
      <c r="T86" s="13"/>
      <c r="U86" s="13"/>
    </row>
    <row r="87" spans="1:21" x14ac:dyDescent="0.25">
      <c r="A87" s="15"/>
      <c r="B87" s="5"/>
      <c r="C87" s="5"/>
      <c r="D87" s="5"/>
      <c r="E87" s="5"/>
      <c r="F87" s="5"/>
      <c r="G87" s="16"/>
      <c r="H87" s="16"/>
      <c r="I87" s="16"/>
      <c r="J87" s="16"/>
      <c r="K87" s="16"/>
      <c r="L87" s="16"/>
      <c r="M87" s="16">
        <f>IFERROR(IF(E87="Long",(J87-G87)/ABS(G87-H87),IF(E87="Short",(G87-J87)/ABS(G87-H87),"")),"")</f>
      </c>
      <c r="N87" s="16"/>
      <c r="O87" s="5"/>
      <c r="P87" s="5"/>
      <c r="Q87" s="5"/>
      <c r="R87" s="5"/>
      <c r="S87" s="5"/>
      <c r="T87" s="5"/>
      <c r="U87" s="5"/>
    </row>
    <row r="88" spans="1:21" x14ac:dyDescent="0.25">
      <c r="A88" s="12"/>
      <c r="B88" s="13"/>
      <c r="C88" s="13"/>
      <c r="D88" s="13"/>
      <c r="E88" s="13"/>
      <c r="F88" s="13"/>
      <c r="G88" s="14"/>
      <c r="H88" s="14"/>
      <c r="I88" s="14"/>
      <c r="J88" s="14"/>
      <c r="K88" s="14"/>
      <c r="L88" s="14"/>
      <c r="M88" s="14">
        <f>IFERROR(IF(E88="Long",(J88-G88)/ABS(G88-H88),IF(E88="Short",(G88-J88)/ABS(G88-H88),"")),"")</f>
      </c>
      <c r="N88" s="14"/>
      <c r="O88" s="13"/>
      <c r="P88" s="13"/>
      <c r="Q88" s="13"/>
      <c r="R88" s="13"/>
      <c r="S88" s="13"/>
      <c r="T88" s="13"/>
      <c r="U88" s="13"/>
    </row>
    <row r="89" spans="1:21" x14ac:dyDescent="0.25">
      <c r="A89" s="15"/>
      <c r="B89" s="5"/>
      <c r="C89" s="5"/>
      <c r="D89" s="5"/>
      <c r="E89" s="5"/>
      <c r="F89" s="5"/>
      <c r="G89" s="16"/>
      <c r="H89" s="16"/>
      <c r="I89" s="16"/>
      <c r="J89" s="16"/>
      <c r="K89" s="16"/>
      <c r="L89" s="16"/>
      <c r="M89" s="16">
        <f>IFERROR(IF(E89="Long",(J89-G89)/ABS(G89-H89),IF(E89="Short",(G89-J89)/ABS(G89-H89),"")),"")</f>
      </c>
      <c r="N89" s="16"/>
      <c r="O89" s="5"/>
      <c r="P89" s="5"/>
      <c r="Q89" s="5"/>
      <c r="R89" s="5"/>
      <c r="S89" s="5"/>
      <c r="T89" s="5"/>
      <c r="U89" s="5"/>
    </row>
    <row r="90" spans="1:21" x14ac:dyDescent="0.25">
      <c r="A90" s="12"/>
      <c r="B90" s="13"/>
      <c r="C90" s="13"/>
      <c r="D90" s="13"/>
      <c r="E90" s="13"/>
      <c r="F90" s="13"/>
      <c r="G90" s="14"/>
      <c r="H90" s="14"/>
      <c r="I90" s="14"/>
      <c r="J90" s="14"/>
      <c r="K90" s="14"/>
      <c r="L90" s="14"/>
      <c r="M90" s="14">
        <f>IFERROR(IF(E90="Long",(J90-G90)/ABS(G90-H90),IF(E90="Short",(G90-J90)/ABS(G90-H90),"")),"")</f>
      </c>
      <c r="N90" s="14"/>
      <c r="O90" s="13"/>
      <c r="P90" s="13"/>
      <c r="Q90" s="13"/>
      <c r="R90" s="13"/>
      <c r="S90" s="13"/>
      <c r="T90" s="13"/>
      <c r="U90" s="13"/>
    </row>
    <row r="91" spans="1:21" x14ac:dyDescent="0.25">
      <c r="A91" s="15"/>
      <c r="B91" s="5"/>
      <c r="C91" s="5"/>
      <c r="D91" s="5"/>
      <c r="E91" s="5"/>
      <c r="F91" s="5"/>
      <c r="G91" s="16"/>
      <c r="H91" s="16"/>
      <c r="I91" s="16"/>
      <c r="J91" s="16"/>
      <c r="K91" s="16"/>
      <c r="L91" s="16"/>
      <c r="M91" s="16">
        <f>IFERROR(IF(E91="Long",(J91-G91)/ABS(G91-H91),IF(E91="Short",(G91-J91)/ABS(G91-H91),"")),"")</f>
      </c>
      <c r="N91" s="16"/>
      <c r="O91" s="5"/>
      <c r="P91" s="5"/>
      <c r="Q91" s="5"/>
      <c r="R91" s="5"/>
      <c r="S91" s="5"/>
      <c r="T91" s="5"/>
      <c r="U91" s="5"/>
    </row>
    <row r="92" spans="1:21" x14ac:dyDescent="0.25">
      <c r="A92" s="12"/>
      <c r="B92" s="13"/>
      <c r="C92" s="13"/>
      <c r="D92" s="13"/>
      <c r="E92" s="13"/>
      <c r="F92" s="13"/>
      <c r="G92" s="14"/>
      <c r="H92" s="14"/>
      <c r="I92" s="14"/>
      <c r="J92" s="14"/>
      <c r="K92" s="14"/>
      <c r="L92" s="14"/>
      <c r="M92" s="14">
        <f>IFERROR(IF(E92="Long",(J92-G92)/ABS(G92-H92),IF(E92="Short",(G92-J92)/ABS(G92-H92),"")),"")</f>
      </c>
      <c r="N92" s="14"/>
      <c r="O92" s="13"/>
      <c r="P92" s="13"/>
      <c r="Q92" s="13"/>
      <c r="R92" s="13"/>
      <c r="S92" s="13"/>
      <c r="T92" s="13"/>
      <c r="U92" s="13"/>
    </row>
    <row r="93" spans="1:21" x14ac:dyDescent="0.25">
      <c r="A93" s="15"/>
      <c r="B93" s="5"/>
      <c r="C93" s="5"/>
      <c r="D93" s="5"/>
      <c r="E93" s="5"/>
      <c r="F93" s="5"/>
      <c r="G93" s="16"/>
      <c r="H93" s="16"/>
      <c r="I93" s="16"/>
      <c r="J93" s="16"/>
      <c r="K93" s="16"/>
      <c r="L93" s="16"/>
      <c r="M93" s="16">
        <f>IFERROR(IF(E93="Long",(J93-G93)/ABS(G93-H93),IF(E93="Short",(G93-J93)/ABS(G93-H93),"")),"")</f>
      </c>
      <c r="N93" s="16"/>
      <c r="O93" s="5"/>
      <c r="P93" s="5"/>
      <c r="Q93" s="5"/>
      <c r="R93" s="5"/>
      <c r="S93" s="5"/>
      <c r="T93" s="5"/>
      <c r="U93" s="5"/>
    </row>
    <row r="94" spans="1:21" x14ac:dyDescent="0.25">
      <c r="A94" s="12"/>
      <c r="B94" s="13"/>
      <c r="C94" s="13"/>
      <c r="D94" s="13"/>
      <c r="E94" s="13"/>
      <c r="F94" s="13"/>
      <c r="G94" s="14"/>
      <c r="H94" s="14"/>
      <c r="I94" s="14"/>
      <c r="J94" s="14"/>
      <c r="K94" s="14"/>
      <c r="L94" s="14"/>
      <c r="M94" s="14">
        <f>IFERROR(IF(E94="Long",(J94-G94)/ABS(G94-H94),IF(E94="Short",(G94-J94)/ABS(G94-H94),"")),"")</f>
      </c>
      <c r="N94" s="14"/>
      <c r="O94" s="13"/>
      <c r="P94" s="13"/>
      <c r="Q94" s="13"/>
      <c r="R94" s="13"/>
      <c r="S94" s="13"/>
      <c r="T94" s="13"/>
      <c r="U94" s="13"/>
    </row>
    <row r="95" spans="1:21" x14ac:dyDescent="0.25">
      <c r="A95" s="15"/>
      <c r="B95" s="5"/>
      <c r="C95" s="5"/>
      <c r="D95" s="5"/>
      <c r="E95" s="5"/>
      <c r="F95" s="5"/>
      <c r="G95" s="16"/>
      <c r="H95" s="16"/>
      <c r="I95" s="16"/>
      <c r="J95" s="16"/>
      <c r="K95" s="16"/>
      <c r="L95" s="16"/>
      <c r="M95" s="16">
        <f>IFERROR(IF(E95="Long",(J95-G95)/ABS(G95-H95),IF(E95="Short",(G95-J95)/ABS(G95-H95),"")),"")</f>
      </c>
      <c r="N95" s="16"/>
      <c r="O95" s="5"/>
      <c r="P95" s="5"/>
      <c r="Q95" s="5"/>
      <c r="R95" s="5"/>
      <c r="S95" s="5"/>
      <c r="T95" s="5"/>
      <c r="U95" s="5"/>
    </row>
    <row r="96" spans="1:21" x14ac:dyDescent="0.25">
      <c r="A96" s="12"/>
      <c r="B96" s="13"/>
      <c r="C96" s="13"/>
      <c r="D96" s="13"/>
      <c r="E96" s="13"/>
      <c r="F96" s="13"/>
      <c r="G96" s="14"/>
      <c r="H96" s="14"/>
      <c r="I96" s="14"/>
      <c r="J96" s="14"/>
      <c r="K96" s="14"/>
      <c r="L96" s="14"/>
      <c r="M96" s="14">
        <f>IFERROR(IF(E96="Long",(J96-G96)/ABS(G96-H96),IF(E96="Short",(G96-J96)/ABS(G96-H96),"")),"")</f>
      </c>
      <c r="N96" s="14"/>
      <c r="O96" s="13"/>
      <c r="P96" s="13"/>
      <c r="Q96" s="13"/>
      <c r="R96" s="13"/>
      <c r="S96" s="13"/>
      <c r="T96" s="13"/>
      <c r="U96" s="13"/>
    </row>
    <row r="97" spans="1:21" x14ac:dyDescent="0.25">
      <c r="A97" s="15"/>
      <c r="B97" s="5"/>
      <c r="C97" s="5"/>
      <c r="D97" s="5"/>
      <c r="E97" s="5"/>
      <c r="F97" s="5"/>
      <c r="G97" s="16"/>
      <c r="H97" s="16"/>
      <c r="I97" s="16"/>
      <c r="J97" s="16"/>
      <c r="K97" s="16"/>
      <c r="L97" s="16"/>
      <c r="M97" s="16">
        <f>IFERROR(IF(E97="Long",(J97-G97)/ABS(G97-H97),IF(E97="Short",(G97-J97)/ABS(G97-H97),"")),"")</f>
      </c>
      <c r="N97" s="16"/>
      <c r="O97" s="5"/>
      <c r="P97" s="5"/>
      <c r="Q97" s="5"/>
      <c r="R97" s="5"/>
      <c r="S97" s="5"/>
      <c r="T97" s="5"/>
      <c r="U97" s="5"/>
    </row>
    <row r="98" spans="1:21" x14ac:dyDescent="0.25">
      <c r="A98" s="12"/>
      <c r="B98" s="13"/>
      <c r="C98" s="13"/>
      <c r="D98" s="13"/>
      <c r="E98" s="13"/>
      <c r="F98" s="13"/>
      <c r="G98" s="14"/>
      <c r="H98" s="14"/>
      <c r="I98" s="14"/>
      <c r="J98" s="14"/>
      <c r="K98" s="14"/>
      <c r="L98" s="14"/>
      <c r="M98" s="14">
        <f>IFERROR(IF(E98="Long",(J98-G98)/ABS(G98-H98),IF(E98="Short",(G98-J98)/ABS(G98-H98),"")),"")</f>
      </c>
      <c r="N98" s="14"/>
      <c r="O98" s="13"/>
      <c r="P98" s="13"/>
      <c r="Q98" s="13"/>
      <c r="R98" s="13"/>
      <c r="S98" s="13"/>
      <c r="T98" s="13"/>
      <c r="U98" s="13"/>
    </row>
    <row r="99" spans="1:21" x14ac:dyDescent="0.25">
      <c r="A99" s="15"/>
      <c r="B99" s="5"/>
      <c r="C99" s="5"/>
      <c r="D99" s="5"/>
      <c r="E99" s="5"/>
      <c r="F99" s="5"/>
      <c r="G99" s="16"/>
      <c r="H99" s="16"/>
      <c r="I99" s="16"/>
      <c r="J99" s="16"/>
      <c r="K99" s="16"/>
      <c r="L99" s="16"/>
      <c r="M99" s="16">
        <f>IFERROR(IF(E99="Long",(J99-G99)/ABS(G99-H99),IF(E99="Short",(G99-J99)/ABS(G99-H99),"")),"")</f>
      </c>
      <c r="N99" s="16"/>
      <c r="O99" s="5"/>
      <c r="P99" s="5"/>
      <c r="Q99" s="5"/>
      <c r="R99" s="5"/>
      <c r="S99" s="5"/>
      <c r="T99" s="5"/>
      <c r="U99" s="5"/>
    </row>
    <row r="100" spans="1:21" x14ac:dyDescent="0.25">
      <c r="A100" s="12"/>
      <c r="B100" s="13"/>
      <c r="C100" s="13"/>
      <c r="D100" s="13"/>
      <c r="E100" s="13"/>
      <c r="F100" s="13"/>
      <c r="G100" s="14"/>
      <c r="H100" s="14"/>
      <c r="I100" s="14"/>
      <c r="J100" s="14"/>
      <c r="K100" s="14"/>
      <c r="L100" s="14"/>
      <c r="M100" s="14">
        <f>IFERROR(IF(E100="Long",(J100-G100)/ABS(G100-H100),IF(E100="Short",(G100-J100)/ABS(G100-H100),"")),"")</f>
      </c>
      <c r="N100" s="14"/>
      <c r="O100" s="13"/>
      <c r="P100" s="13"/>
      <c r="Q100" s="13"/>
      <c r="R100" s="13"/>
      <c r="S100" s="13"/>
      <c r="T100" s="13"/>
      <c r="U100" s="13"/>
    </row>
    <row r="101" spans="1:21" x14ac:dyDescent="0.25">
      <c r="A101" s="15"/>
      <c r="B101" s="5"/>
      <c r="C101" s="5"/>
      <c r="D101" s="5"/>
      <c r="E101" s="5"/>
      <c r="F101" s="5"/>
      <c r="G101" s="16"/>
      <c r="H101" s="16"/>
      <c r="I101" s="16"/>
      <c r="J101" s="16"/>
      <c r="K101" s="16"/>
      <c r="L101" s="16"/>
      <c r="M101" s="16">
        <f>IFERROR(IF(E101="Long",(J101-G101)/ABS(G101-H101),IF(E101="Short",(G101-J101)/ABS(G101-H101),"")),"")</f>
      </c>
      <c r="N101" s="16"/>
      <c r="O101" s="5"/>
      <c r="P101" s="5"/>
      <c r="Q101" s="5"/>
      <c r="R101" s="5"/>
      <c r="S101" s="5"/>
      <c r="T101" s="5"/>
      <c r="U101" s="5"/>
    </row>
    <row r="102" spans="1:21" x14ac:dyDescent="0.25">
      <c r="A102" s="12"/>
      <c r="B102" s="13"/>
      <c r="C102" s="13"/>
      <c r="D102" s="13"/>
      <c r="E102" s="13"/>
      <c r="F102" s="13"/>
      <c r="G102" s="14"/>
      <c r="H102" s="14"/>
      <c r="I102" s="14"/>
      <c r="J102" s="14"/>
      <c r="K102" s="14"/>
      <c r="L102" s="14"/>
      <c r="M102" s="14">
        <f>IFERROR(IF(E102="Long",(J102-G102)/ABS(G102-H102),IF(E102="Short",(G102-J102)/ABS(G102-H102),"")),"")</f>
      </c>
      <c r="N102" s="14"/>
      <c r="O102" s="13"/>
      <c r="P102" s="13"/>
      <c r="Q102" s="13"/>
      <c r="R102" s="13"/>
      <c r="S102" s="13"/>
      <c r="T102" s="13"/>
      <c r="U102" s="13"/>
    </row>
    <row r="103" spans="1:21" x14ac:dyDescent="0.25">
      <c r="A103" s="15"/>
      <c r="B103" s="5"/>
      <c r="C103" s="5"/>
      <c r="D103" s="5"/>
      <c r="E103" s="5"/>
      <c r="F103" s="5"/>
      <c r="G103" s="16"/>
      <c r="H103" s="16"/>
      <c r="I103" s="16"/>
      <c r="J103" s="16"/>
      <c r="K103" s="16"/>
      <c r="L103" s="16"/>
      <c r="M103" s="16">
        <f>IFERROR(IF(E103="Long",(J103-G103)/ABS(G103-H103),IF(E103="Short",(G103-J103)/ABS(G103-H103),"")),"")</f>
      </c>
      <c r="N103" s="16"/>
      <c r="O103" s="5"/>
      <c r="P103" s="5"/>
      <c r="Q103" s="5"/>
      <c r="R103" s="5"/>
      <c r="S103" s="5"/>
      <c r="T103" s="5"/>
      <c r="U103" s="5"/>
    </row>
    <row r="104" spans="1:21" x14ac:dyDescent="0.25">
      <c r="A104" s="12"/>
      <c r="B104" s="13"/>
      <c r="C104" s="13"/>
      <c r="D104" s="13"/>
      <c r="E104" s="13"/>
      <c r="F104" s="13"/>
      <c r="G104" s="14"/>
      <c r="H104" s="14"/>
      <c r="I104" s="14"/>
      <c r="J104" s="14"/>
      <c r="K104" s="14"/>
      <c r="L104" s="14"/>
      <c r="M104" s="14">
        <f>IFERROR(IF(E104="Long",(J104-G104)/ABS(G104-H104),IF(E104="Short",(G104-J104)/ABS(G104-H104),"")),"")</f>
      </c>
      <c r="N104" s="14"/>
      <c r="O104" s="13"/>
      <c r="P104" s="13"/>
      <c r="Q104" s="13"/>
      <c r="R104" s="13"/>
      <c r="S104" s="13"/>
      <c r="T104" s="13"/>
      <c r="U104" s="13"/>
    </row>
    <row r="105" spans="1:21" x14ac:dyDescent="0.25">
      <c r="A105" s="15"/>
      <c r="B105" s="5"/>
      <c r="C105" s="5"/>
      <c r="D105" s="5"/>
      <c r="E105" s="5"/>
      <c r="F105" s="5"/>
      <c r="G105" s="16"/>
      <c r="H105" s="16"/>
      <c r="I105" s="16"/>
      <c r="J105" s="16"/>
      <c r="K105" s="16"/>
      <c r="L105" s="16"/>
      <c r="M105" s="16">
        <f>IFERROR(IF(E105="Long",(J105-G105)/ABS(G105-H105),IF(E105="Short",(G105-J105)/ABS(G105-H105),"")),"")</f>
      </c>
      <c r="N105" s="16"/>
      <c r="O105" s="5"/>
      <c r="P105" s="5"/>
      <c r="Q105" s="5"/>
      <c r="R105" s="5"/>
      <c r="S105" s="5"/>
      <c r="T105" s="5"/>
      <c r="U105" s="5"/>
    </row>
    <row r="106" spans="1:21" x14ac:dyDescent="0.25">
      <c r="A106" s="12"/>
      <c r="B106" s="13"/>
      <c r="C106" s="13"/>
      <c r="D106" s="13"/>
      <c r="E106" s="13"/>
      <c r="F106" s="13"/>
      <c r="G106" s="14"/>
      <c r="H106" s="14"/>
      <c r="I106" s="14"/>
      <c r="J106" s="14"/>
      <c r="K106" s="14"/>
      <c r="L106" s="14"/>
      <c r="M106" s="14">
        <f>IFERROR(IF(E106="Long",(J106-G106)/ABS(G106-H106),IF(E106="Short",(G106-J106)/ABS(G106-H106),"")),"")</f>
      </c>
      <c r="N106" s="14"/>
      <c r="O106" s="13"/>
      <c r="P106" s="13"/>
      <c r="Q106" s="13"/>
      <c r="R106" s="13"/>
      <c r="S106" s="13"/>
      <c r="T106" s="13"/>
      <c r="U106" s="13"/>
    </row>
    <row r="107" spans="1:21" x14ac:dyDescent="0.25">
      <c r="A107" s="15"/>
      <c r="B107" s="5"/>
      <c r="C107" s="5"/>
      <c r="D107" s="5"/>
      <c r="E107" s="5"/>
      <c r="F107" s="5"/>
      <c r="G107" s="16"/>
      <c r="H107" s="16"/>
      <c r="I107" s="16"/>
      <c r="J107" s="16"/>
      <c r="K107" s="16"/>
      <c r="L107" s="16"/>
      <c r="M107" s="16">
        <f>IFERROR(IF(E107="Long",(J107-G107)/ABS(G107-H107),IF(E107="Short",(G107-J107)/ABS(G107-H107),"")),"")</f>
      </c>
      <c r="N107" s="16"/>
      <c r="O107" s="5"/>
      <c r="P107" s="5"/>
      <c r="Q107" s="5"/>
      <c r="R107" s="5"/>
      <c r="S107" s="5"/>
      <c r="T107" s="5"/>
      <c r="U107" s="5"/>
    </row>
    <row r="108" spans="1:21" x14ac:dyDescent="0.25">
      <c r="A108" s="12"/>
      <c r="B108" s="13"/>
      <c r="C108" s="13"/>
      <c r="D108" s="13"/>
      <c r="E108" s="13"/>
      <c r="F108" s="13"/>
      <c r="G108" s="14"/>
      <c r="H108" s="14"/>
      <c r="I108" s="14"/>
      <c r="J108" s="14"/>
      <c r="K108" s="14"/>
      <c r="L108" s="14"/>
      <c r="M108" s="14">
        <f>IFERROR(IF(E108="Long",(J108-G108)/ABS(G108-H108),IF(E108="Short",(G108-J108)/ABS(G108-H108),"")),"")</f>
      </c>
      <c r="N108" s="14"/>
      <c r="O108" s="13"/>
      <c r="P108" s="13"/>
      <c r="Q108" s="13"/>
      <c r="R108" s="13"/>
      <c r="S108" s="13"/>
      <c r="T108" s="13"/>
      <c r="U108" s="13"/>
    </row>
    <row r="109" spans="1:21" x14ac:dyDescent="0.25">
      <c r="A109" s="15"/>
      <c r="B109" s="5"/>
      <c r="C109" s="5"/>
      <c r="D109" s="5"/>
      <c r="E109" s="5"/>
      <c r="F109" s="5"/>
      <c r="G109" s="16"/>
      <c r="H109" s="16"/>
      <c r="I109" s="16"/>
      <c r="J109" s="16"/>
      <c r="K109" s="16"/>
      <c r="L109" s="16"/>
      <c r="M109" s="16">
        <f>IFERROR(IF(E109="Long",(J109-G109)/ABS(G109-H109),IF(E109="Short",(G109-J109)/ABS(G109-H109),"")),"")</f>
      </c>
      <c r="N109" s="16"/>
      <c r="O109" s="5"/>
      <c r="P109" s="5"/>
      <c r="Q109" s="5"/>
      <c r="R109" s="5"/>
      <c r="S109" s="5"/>
      <c r="T109" s="5"/>
      <c r="U109" s="5"/>
    </row>
    <row r="110" spans="1:21" x14ac:dyDescent="0.25">
      <c r="A110" s="12"/>
      <c r="B110" s="13"/>
      <c r="C110" s="13"/>
      <c r="D110" s="13"/>
      <c r="E110" s="13"/>
      <c r="F110" s="13"/>
      <c r="G110" s="14"/>
      <c r="H110" s="14"/>
      <c r="I110" s="14"/>
      <c r="J110" s="14"/>
      <c r="K110" s="14"/>
      <c r="L110" s="14"/>
      <c r="M110" s="14">
        <f>IFERROR(IF(E110="Long",(J110-G110)/ABS(G110-H110),IF(E110="Short",(G110-J110)/ABS(G110-H110),"")),"")</f>
      </c>
      <c r="N110" s="14"/>
      <c r="O110" s="13"/>
      <c r="P110" s="13"/>
      <c r="Q110" s="13"/>
      <c r="R110" s="13"/>
      <c r="S110" s="13"/>
      <c r="T110" s="13"/>
      <c r="U110" s="13"/>
    </row>
    <row r="111" spans="1:21" x14ac:dyDescent="0.25">
      <c r="A111" s="15"/>
      <c r="B111" s="5"/>
      <c r="C111" s="5"/>
      <c r="D111" s="5"/>
      <c r="E111" s="5"/>
      <c r="F111" s="5"/>
      <c r="G111" s="16"/>
      <c r="H111" s="16"/>
      <c r="I111" s="16"/>
      <c r="J111" s="16"/>
      <c r="K111" s="16"/>
      <c r="L111" s="16"/>
      <c r="M111" s="16">
        <f>IFERROR(IF(E111="Long",(J111-G111)/ABS(G111-H111),IF(E111="Short",(G111-J111)/ABS(G111-H111),"")),"")</f>
      </c>
      <c r="N111" s="16"/>
      <c r="O111" s="5"/>
      <c r="P111" s="5"/>
      <c r="Q111" s="5"/>
      <c r="R111" s="5"/>
      <c r="S111" s="5"/>
      <c r="T111" s="5"/>
      <c r="U111" s="5"/>
    </row>
    <row r="112" spans="1:21" x14ac:dyDescent="0.25">
      <c r="A112" s="12"/>
      <c r="B112" s="13"/>
      <c r="C112" s="13"/>
      <c r="D112" s="13"/>
      <c r="E112" s="13"/>
      <c r="F112" s="13"/>
      <c r="G112" s="14"/>
      <c r="H112" s="14"/>
      <c r="I112" s="14"/>
      <c r="J112" s="14"/>
      <c r="K112" s="14"/>
      <c r="L112" s="14"/>
      <c r="M112" s="14">
        <f>IFERROR(IF(E112="Long",(J112-G112)/ABS(G112-H112),IF(E112="Short",(G112-J112)/ABS(G112-H112),"")),"")</f>
      </c>
      <c r="N112" s="14"/>
      <c r="O112" s="13"/>
      <c r="P112" s="13"/>
      <c r="Q112" s="13"/>
      <c r="R112" s="13"/>
      <c r="S112" s="13"/>
      <c r="T112" s="13"/>
      <c r="U112" s="13"/>
    </row>
    <row r="113" spans="1:21" x14ac:dyDescent="0.25">
      <c r="A113" s="15"/>
      <c r="B113" s="5"/>
      <c r="C113" s="5"/>
      <c r="D113" s="5"/>
      <c r="E113" s="5"/>
      <c r="F113" s="5"/>
      <c r="G113" s="16"/>
      <c r="H113" s="16"/>
      <c r="I113" s="16"/>
      <c r="J113" s="16"/>
      <c r="K113" s="16"/>
      <c r="L113" s="16"/>
      <c r="M113" s="16">
        <f>IFERROR(IF(E113="Long",(J113-G113)/ABS(G113-H113),IF(E113="Short",(G113-J113)/ABS(G113-H113),"")),"")</f>
      </c>
      <c r="N113" s="16"/>
      <c r="O113" s="5"/>
      <c r="P113" s="5"/>
      <c r="Q113" s="5"/>
      <c r="R113" s="5"/>
      <c r="S113" s="5"/>
      <c r="T113" s="5"/>
      <c r="U113" s="5"/>
    </row>
    <row r="114" spans="1:21" x14ac:dyDescent="0.25">
      <c r="A114" s="12"/>
      <c r="B114" s="13"/>
      <c r="C114" s="13"/>
      <c r="D114" s="13"/>
      <c r="E114" s="13"/>
      <c r="F114" s="13"/>
      <c r="G114" s="14"/>
      <c r="H114" s="14"/>
      <c r="I114" s="14"/>
      <c r="J114" s="14"/>
      <c r="K114" s="14"/>
      <c r="L114" s="14"/>
      <c r="M114" s="14">
        <f>IFERROR(IF(E114="Long",(J114-G114)/ABS(G114-H114),IF(E114="Short",(G114-J114)/ABS(G114-H114),"")),"")</f>
      </c>
      <c r="N114" s="14"/>
      <c r="O114" s="13"/>
      <c r="P114" s="13"/>
      <c r="Q114" s="13"/>
      <c r="R114" s="13"/>
      <c r="S114" s="13"/>
      <c r="T114" s="13"/>
      <c r="U114" s="13"/>
    </row>
    <row r="115" spans="1:21" x14ac:dyDescent="0.25">
      <c r="A115" s="15"/>
      <c r="B115" s="5"/>
      <c r="C115" s="5"/>
      <c r="D115" s="5"/>
      <c r="E115" s="5"/>
      <c r="F115" s="5"/>
      <c r="G115" s="16"/>
      <c r="H115" s="16"/>
      <c r="I115" s="16"/>
      <c r="J115" s="16"/>
      <c r="K115" s="16"/>
      <c r="L115" s="16"/>
      <c r="M115" s="16">
        <f>IFERROR(IF(E115="Long",(J115-G115)/ABS(G115-H115),IF(E115="Short",(G115-J115)/ABS(G115-H115),"")),"")</f>
      </c>
      <c r="N115" s="16"/>
      <c r="O115" s="5"/>
      <c r="P115" s="5"/>
      <c r="Q115" s="5"/>
      <c r="R115" s="5"/>
      <c r="S115" s="5"/>
      <c r="T115" s="5"/>
      <c r="U115" s="5"/>
    </row>
    <row r="116" spans="1:21" x14ac:dyDescent="0.25">
      <c r="A116" s="12"/>
      <c r="B116" s="13"/>
      <c r="C116" s="13"/>
      <c r="D116" s="13"/>
      <c r="E116" s="13"/>
      <c r="F116" s="13"/>
      <c r="G116" s="14"/>
      <c r="H116" s="14"/>
      <c r="I116" s="14"/>
      <c r="J116" s="14"/>
      <c r="K116" s="14"/>
      <c r="L116" s="14"/>
      <c r="M116" s="14">
        <f>IFERROR(IF(E116="Long",(J116-G116)/ABS(G116-H116),IF(E116="Short",(G116-J116)/ABS(G116-H116),"")),"")</f>
      </c>
      <c r="N116" s="14"/>
      <c r="O116" s="13"/>
      <c r="P116" s="13"/>
      <c r="Q116" s="13"/>
      <c r="R116" s="13"/>
      <c r="S116" s="13"/>
      <c r="T116" s="13"/>
      <c r="U116" s="13"/>
    </row>
    <row r="117" spans="1:21" x14ac:dyDescent="0.25">
      <c r="A117" s="15"/>
      <c r="B117" s="5"/>
      <c r="C117" s="5"/>
      <c r="D117" s="5"/>
      <c r="E117" s="5"/>
      <c r="F117" s="5"/>
      <c r="G117" s="16"/>
      <c r="H117" s="16"/>
      <c r="I117" s="16"/>
      <c r="J117" s="16"/>
      <c r="K117" s="16"/>
      <c r="L117" s="16"/>
      <c r="M117" s="16">
        <f>IFERROR(IF(E117="Long",(J117-G117)/ABS(G117-H117),IF(E117="Short",(G117-J117)/ABS(G117-H117),"")),"")</f>
      </c>
      <c r="N117" s="16"/>
      <c r="O117" s="5"/>
      <c r="P117" s="5"/>
      <c r="Q117" s="5"/>
      <c r="R117" s="5"/>
      <c r="S117" s="5"/>
      <c r="T117" s="5"/>
      <c r="U117" s="5"/>
    </row>
    <row r="118" spans="1:21" x14ac:dyDescent="0.25">
      <c r="A118" s="12"/>
      <c r="B118" s="13"/>
      <c r="C118" s="13"/>
      <c r="D118" s="13"/>
      <c r="E118" s="13"/>
      <c r="F118" s="13"/>
      <c r="G118" s="14"/>
      <c r="H118" s="14"/>
      <c r="I118" s="14"/>
      <c r="J118" s="14"/>
      <c r="K118" s="14"/>
      <c r="L118" s="14"/>
      <c r="M118" s="14">
        <f>IFERROR(IF(E118="Long",(J118-G118)/ABS(G118-H118),IF(E118="Short",(G118-J118)/ABS(G118-H118),"")),"")</f>
      </c>
      <c r="N118" s="14"/>
      <c r="O118" s="13"/>
      <c r="P118" s="13"/>
      <c r="Q118" s="13"/>
      <c r="R118" s="13"/>
      <c r="S118" s="13"/>
      <c r="T118" s="13"/>
      <c r="U118" s="13"/>
    </row>
    <row r="119" spans="1:21" x14ac:dyDescent="0.25">
      <c r="A119" s="15"/>
      <c r="B119" s="5"/>
      <c r="C119" s="5"/>
      <c r="D119" s="5"/>
      <c r="E119" s="5"/>
      <c r="F119" s="5"/>
      <c r="G119" s="16"/>
      <c r="H119" s="16"/>
      <c r="I119" s="16"/>
      <c r="J119" s="16"/>
      <c r="K119" s="16"/>
      <c r="L119" s="16"/>
      <c r="M119" s="16">
        <f>IFERROR(IF(E119="Long",(J119-G119)/ABS(G119-H119),IF(E119="Short",(G119-J119)/ABS(G119-H119),"")),"")</f>
      </c>
      <c r="N119" s="16"/>
      <c r="O119" s="5"/>
      <c r="P119" s="5"/>
      <c r="Q119" s="5"/>
      <c r="R119" s="5"/>
      <c r="S119" s="5"/>
      <c r="T119" s="5"/>
      <c r="U119" s="5"/>
    </row>
    <row r="120" spans="1:21" x14ac:dyDescent="0.25">
      <c r="A120" s="12"/>
      <c r="B120" s="13"/>
      <c r="C120" s="13"/>
      <c r="D120" s="13"/>
      <c r="E120" s="13"/>
      <c r="F120" s="13"/>
      <c r="G120" s="14"/>
      <c r="H120" s="14"/>
      <c r="I120" s="14"/>
      <c r="J120" s="14"/>
      <c r="K120" s="14"/>
      <c r="L120" s="14"/>
      <c r="M120" s="14">
        <f>IFERROR(IF(E120="Long",(J120-G120)/ABS(G120-H120),IF(E120="Short",(G120-J120)/ABS(G120-H120),"")),"")</f>
      </c>
      <c r="N120" s="14"/>
      <c r="O120" s="13"/>
      <c r="P120" s="13"/>
      <c r="Q120" s="13"/>
      <c r="R120" s="13"/>
      <c r="S120" s="13"/>
      <c r="T120" s="13"/>
      <c r="U120" s="13"/>
    </row>
    <row r="121" spans="1:21" x14ac:dyDescent="0.25">
      <c r="A121" s="15"/>
      <c r="B121" s="5"/>
      <c r="C121" s="5"/>
      <c r="D121" s="5"/>
      <c r="E121" s="5"/>
      <c r="F121" s="5"/>
      <c r="G121" s="16"/>
      <c r="H121" s="16"/>
      <c r="I121" s="16"/>
      <c r="J121" s="16"/>
      <c r="K121" s="16"/>
      <c r="L121" s="16"/>
      <c r="M121" s="16">
        <f>IFERROR(IF(E121="Long",(J121-G121)/ABS(G121-H121),IF(E121="Short",(G121-J121)/ABS(G121-H121),"")),"")</f>
      </c>
      <c r="N121" s="16"/>
      <c r="O121" s="5"/>
      <c r="P121" s="5"/>
      <c r="Q121" s="5"/>
      <c r="R121" s="5"/>
      <c r="S121" s="5"/>
      <c r="T121" s="5"/>
      <c r="U121" s="5"/>
    </row>
    <row r="122" spans="1:21" x14ac:dyDescent="0.25">
      <c r="A122" s="12"/>
      <c r="B122" s="13"/>
      <c r="C122" s="13"/>
      <c r="D122" s="13"/>
      <c r="E122" s="13"/>
      <c r="F122" s="13"/>
      <c r="G122" s="14"/>
      <c r="H122" s="14"/>
      <c r="I122" s="14"/>
      <c r="J122" s="14"/>
      <c r="K122" s="14"/>
      <c r="L122" s="14"/>
      <c r="M122" s="14">
        <f>IFERROR(IF(E122="Long",(J122-G122)/ABS(G122-H122),IF(E122="Short",(G122-J122)/ABS(G122-H122),"")),"")</f>
      </c>
      <c r="N122" s="14"/>
      <c r="O122" s="13"/>
      <c r="P122" s="13"/>
      <c r="Q122" s="13"/>
      <c r="R122" s="13"/>
      <c r="S122" s="13"/>
      <c r="T122" s="13"/>
      <c r="U122" s="13"/>
    </row>
    <row r="123" spans="1:21" x14ac:dyDescent="0.25">
      <c r="A123" s="15"/>
      <c r="B123" s="5"/>
      <c r="C123" s="5"/>
      <c r="D123" s="5"/>
      <c r="E123" s="5"/>
      <c r="F123" s="5"/>
      <c r="G123" s="16"/>
      <c r="H123" s="16"/>
      <c r="I123" s="16"/>
      <c r="J123" s="16"/>
      <c r="K123" s="16"/>
      <c r="L123" s="16"/>
      <c r="M123" s="16">
        <f>IFERROR(IF(E123="Long",(J123-G123)/ABS(G123-H123),IF(E123="Short",(G123-J123)/ABS(G123-H123),"")),"")</f>
      </c>
      <c r="N123" s="16"/>
      <c r="O123" s="5"/>
      <c r="P123" s="5"/>
      <c r="Q123" s="5"/>
      <c r="R123" s="5"/>
      <c r="S123" s="5"/>
      <c r="T123" s="5"/>
      <c r="U123" s="5"/>
    </row>
    <row r="124" spans="1:21" x14ac:dyDescent="0.25">
      <c r="A124" s="12"/>
      <c r="B124" s="13"/>
      <c r="C124" s="13"/>
      <c r="D124" s="13"/>
      <c r="E124" s="13"/>
      <c r="F124" s="13"/>
      <c r="G124" s="14"/>
      <c r="H124" s="14"/>
      <c r="I124" s="14"/>
      <c r="J124" s="14"/>
      <c r="K124" s="14"/>
      <c r="L124" s="14"/>
      <c r="M124" s="14">
        <f>IFERROR(IF(E124="Long",(J124-G124)/ABS(G124-H124),IF(E124="Short",(G124-J124)/ABS(G124-H124),"")),"")</f>
      </c>
      <c r="N124" s="14"/>
      <c r="O124" s="13"/>
      <c r="P124" s="13"/>
      <c r="Q124" s="13"/>
      <c r="R124" s="13"/>
      <c r="S124" s="13"/>
      <c r="T124" s="13"/>
      <c r="U124" s="13"/>
    </row>
    <row r="125" spans="1:21" x14ac:dyDescent="0.25">
      <c r="A125" s="15"/>
      <c r="B125" s="5"/>
      <c r="C125" s="5"/>
      <c r="D125" s="5"/>
      <c r="E125" s="5"/>
      <c r="F125" s="5"/>
      <c r="G125" s="16"/>
      <c r="H125" s="16"/>
      <c r="I125" s="16"/>
      <c r="J125" s="16"/>
      <c r="K125" s="16"/>
      <c r="L125" s="16"/>
      <c r="M125" s="16">
        <f>IFERROR(IF(E125="Long",(J125-G125)/ABS(G125-H125),IF(E125="Short",(G125-J125)/ABS(G125-H125),"")),"")</f>
      </c>
      <c r="N125" s="16"/>
      <c r="O125" s="5"/>
      <c r="P125" s="5"/>
      <c r="Q125" s="5"/>
      <c r="R125" s="5"/>
      <c r="S125" s="5"/>
      <c r="T125" s="5"/>
      <c r="U125" s="5"/>
    </row>
    <row r="126" spans="1:21" x14ac:dyDescent="0.25">
      <c r="A126" s="12"/>
      <c r="B126" s="13"/>
      <c r="C126" s="13"/>
      <c r="D126" s="13"/>
      <c r="E126" s="13"/>
      <c r="F126" s="13"/>
      <c r="G126" s="14"/>
      <c r="H126" s="14"/>
      <c r="I126" s="14"/>
      <c r="J126" s="14"/>
      <c r="K126" s="14"/>
      <c r="L126" s="14"/>
      <c r="M126" s="14">
        <f>IFERROR(IF(E126="Long",(J126-G126)/ABS(G126-H126),IF(E126="Short",(G126-J126)/ABS(G126-H126),"")),"")</f>
      </c>
      <c r="N126" s="14"/>
      <c r="O126" s="13"/>
      <c r="P126" s="13"/>
      <c r="Q126" s="13"/>
      <c r="R126" s="13"/>
      <c r="S126" s="13"/>
      <c r="T126" s="13"/>
      <c r="U126" s="13"/>
    </row>
    <row r="127" spans="1:21" x14ac:dyDescent="0.25">
      <c r="A127" s="15"/>
      <c r="B127" s="5"/>
      <c r="C127" s="5"/>
      <c r="D127" s="5"/>
      <c r="E127" s="5"/>
      <c r="F127" s="5"/>
      <c r="G127" s="16"/>
      <c r="H127" s="16"/>
      <c r="I127" s="16"/>
      <c r="J127" s="16"/>
      <c r="K127" s="16"/>
      <c r="L127" s="16"/>
      <c r="M127" s="16">
        <f>IFERROR(IF(E127="Long",(J127-G127)/ABS(G127-H127),IF(E127="Short",(G127-J127)/ABS(G127-H127),"")),"")</f>
      </c>
      <c r="N127" s="16"/>
      <c r="O127" s="5"/>
      <c r="P127" s="5"/>
      <c r="Q127" s="5"/>
      <c r="R127" s="5"/>
      <c r="S127" s="5"/>
      <c r="T127" s="5"/>
      <c r="U127" s="5"/>
    </row>
    <row r="128" spans="1:21" x14ac:dyDescent="0.25">
      <c r="A128" s="12"/>
      <c r="B128" s="13"/>
      <c r="C128" s="13"/>
      <c r="D128" s="13"/>
      <c r="E128" s="13"/>
      <c r="F128" s="13"/>
      <c r="G128" s="14"/>
      <c r="H128" s="14"/>
      <c r="I128" s="14"/>
      <c r="J128" s="14"/>
      <c r="K128" s="14"/>
      <c r="L128" s="14"/>
      <c r="M128" s="14">
        <f>IFERROR(IF(E128="Long",(J128-G128)/ABS(G128-H128),IF(E128="Short",(G128-J128)/ABS(G128-H128),"")),"")</f>
      </c>
      <c r="N128" s="14"/>
      <c r="O128" s="13"/>
      <c r="P128" s="13"/>
      <c r="Q128" s="13"/>
      <c r="R128" s="13"/>
      <c r="S128" s="13"/>
      <c r="T128" s="13"/>
      <c r="U128" s="13"/>
    </row>
    <row r="129" spans="1:21" x14ac:dyDescent="0.25">
      <c r="A129" s="15"/>
      <c r="B129" s="5"/>
      <c r="C129" s="5"/>
      <c r="D129" s="5"/>
      <c r="E129" s="5"/>
      <c r="F129" s="5"/>
      <c r="G129" s="16"/>
      <c r="H129" s="16"/>
      <c r="I129" s="16"/>
      <c r="J129" s="16"/>
      <c r="K129" s="16"/>
      <c r="L129" s="16"/>
      <c r="M129" s="16">
        <f>IFERROR(IF(E129="Long",(J129-G129)/ABS(G129-H129),IF(E129="Short",(G129-J129)/ABS(G129-H129),"")),"")</f>
      </c>
      <c r="N129" s="16"/>
      <c r="O129" s="5"/>
      <c r="P129" s="5"/>
      <c r="Q129" s="5"/>
      <c r="R129" s="5"/>
      <c r="S129" s="5"/>
      <c r="T129" s="5"/>
      <c r="U129" s="5"/>
    </row>
    <row r="130" spans="1:21" x14ac:dyDescent="0.25">
      <c r="A130" s="12"/>
      <c r="B130" s="13"/>
      <c r="C130" s="13"/>
      <c r="D130" s="13"/>
      <c r="E130" s="13"/>
      <c r="F130" s="13"/>
      <c r="G130" s="14"/>
      <c r="H130" s="14"/>
      <c r="I130" s="14"/>
      <c r="J130" s="14"/>
      <c r="K130" s="14"/>
      <c r="L130" s="14"/>
      <c r="M130" s="14">
        <f>IFERROR(IF(E130="Long",(J130-G130)/ABS(G130-H130),IF(E130="Short",(G130-J130)/ABS(G130-H130),"")),"")</f>
      </c>
      <c r="N130" s="14"/>
      <c r="O130" s="13"/>
      <c r="P130" s="13"/>
      <c r="Q130" s="13"/>
      <c r="R130" s="13"/>
      <c r="S130" s="13"/>
      <c r="T130" s="13"/>
      <c r="U130" s="13"/>
    </row>
    <row r="131" spans="1:21" x14ac:dyDescent="0.25">
      <c r="A131" s="15"/>
      <c r="B131" s="5"/>
      <c r="C131" s="5"/>
      <c r="D131" s="5"/>
      <c r="E131" s="5"/>
      <c r="F131" s="5"/>
      <c r="G131" s="16"/>
      <c r="H131" s="16"/>
      <c r="I131" s="16"/>
      <c r="J131" s="16"/>
      <c r="K131" s="16"/>
      <c r="L131" s="16"/>
      <c r="M131" s="16">
        <f>IFERROR(IF(E131="Long",(J131-G131)/ABS(G131-H131),IF(E131="Short",(G131-J131)/ABS(G131-H131),"")),"")</f>
      </c>
      <c r="N131" s="16"/>
      <c r="O131" s="5"/>
      <c r="P131" s="5"/>
      <c r="Q131" s="5"/>
      <c r="R131" s="5"/>
      <c r="S131" s="5"/>
      <c r="T131" s="5"/>
      <c r="U131" s="5"/>
    </row>
    <row r="132" spans="1:21" x14ac:dyDescent="0.25">
      <c r="A132" s="12"/>
      <c r="B132" s="13"/>
      <c r="C132" s="13"/>
      <c r="D132" s="13"/>
      <c r="E132" s="13"/>
      <c r="F132" s="13"/>
      <c r="G132" s="14"/>
      <c r="H132" s="14"/>
      <c r="I132" s="14"/>
      <c r="J132" s="14"/>
      <c r="K132" s="14"/>
      <c r="L132" s="14"/>
      <c r="M132" s="14">
        <f>IFERROR(IF(E132="Long",(J132-G132)/ABS(G132-H132),IF(E132="Short",(G132-J132)/ABS(G132-H132),"")),"")</f>
      </c>
      <c r="N132" s="14"/>
      <c r="O132" s="13"/>
      <c r="P132" s="13"/>
      <c r="Q132" s="13"/>
      <c r="R132" s="13"/>
      <c r="S132" s="13"/>
      <c r="T132" s="13"/>
      <c r="U132" s="13"/>
    </row>
    <row r="133" spans="1:21" x14ac:dyDescent="0.25">
      <c r="A133" s="15"/>
      <c r="B133" s="5"/>
      <c r="C133" s="5"/>
      <c r="D133" s="5"/>
      <c r="E133" s="5"/>
      <c r="F133" s="5"/>
      <c r="G133" s="16"/>
      <c r="H133" s="16"/>
      <c r="I133" s="16"/>
      <c r="J133" s="16"/>
      <c r="K133" s="16"/>
      <c r="L133" s="16"/>
      <c r="M133" s="16">
        <f>IFERROR(IF(E133="Long",(J133-G133)/ABS(G133-H133),IF(E133="Short",(G133-J133)/ABS(G133-H133),"")),"")</f>
      </c>
      <c r="N133" s="16"/>
      <c r="O133" s="5"/>
      <c r="P133" s="5"/>
      <c r="Q133" s="5"/>
      <c r="R133" s="5"/>
      <c r="S133" s="5"/>
      <c r="T133" s="5"/>
      <c r="U133" s="5"/>
    </row>
    <row r="134" spans="1:21" x14ac:dyDescent="0.25">
      <c r="A134" s="12"/>
      <c r="B134" s="13"/>
      <c r="C134" s="13"/>
      <c r="D134" s="13"/>
      <c r="E134" s="13"/>
      <c r="F134" s="13"/>
      <c r="G134" s="14"/>
      <c r="H134" s="14"/>
      <c r="I134" s="14"/>
      <c r="J134" s="14"/>
      <c r="K134" s="14"/>
      <c r="L134" s="14"/>
      <c r="M134" s="14">
        <f>IFERROR(IF(E134="Long",(J134-G134)/ABS(G134-H134),IF(E134="Short",(G134-J134)/ABS(G134-H134),"")),"")</f>
      </c>
      <c r="N134" s="14"/>
      <c r="O134" s="13"/>
      <c r="P134" s="13"/>
      <c r="Q134" s="13"/>
      <c r="R134" s="13"/>
      <c r="S134" s="13"/>
      <c r="T134" s="13"/>
      <c r="U134" s="13"/>
    </row>
    <row r="135" spans="1:21" x14ac:dyDescent="0.25">
      <c r="A135" s="15"/>
      <c r="B135" s="5"/>
      <c r="C135" s="5"/>
      <c r="D135" s="5"/>
      <c r="E135" s="5"/>
      <c r="F135" s="5"/>
      <c r="G135" s="16"/>
      <c r="H135" s="16"/>
      <c r="I135" s="16"/>
      <c r="J135" s="16"/>
      <c r="K135" s="16"/>
      <c r="L135" s="16"/>
      <c r="M135" s="16">
        <f>IFERROR(IF(E135="Long",(J135-G135)/ABS(G135-H135),IF(E135="Short",(G135-J135)/ABS(G135-H135),"")),"")</f>
      </c>
      <c r="N135" s="16"/>
      <c r="O135" s="5"/>
      <c r="P135" s="5"/>
      <c r="Q135" s="5"/>
      <c r="R135" s="5"/>
      <c r="S135" s="5"/>
      <c r="T135" s="5"/>
      <c r="U135" s="5"/>
    </row>
    <row r="136" spans="1:21" x14ac:dyDescent="0.25">
      <c r="A136" s="12"/>
      <c r="B136" s="13"/>
      <c r="C136" s="13"/>
      <c r="D136" s="13"/>
      <c r="E136" s="13"/>
      <c r="F136" s="13"/>
      <c r="G136" s="14"/>
      <c r="H136" s="14"/>
      <c r="I136" s="14"/>
      <c r="J136" s="14"/>
      <c r="K136" s="14"/>
      <c r="L136" s="14"/>
      <c r="M136" s="14">
        <f>IFERROR(IF(E136="Long",(J136-G136)/ABS(G136-H136),IF(E136="Short",(G136-J136)/ABS(G136-H136),"")),"")</f>
      </c>
      <c r="N136" s="14"/>
      <c r="O136" s="13"/>
      <c r="P136" s="13"/>
      <c r="Q136" s="13"/>
      <c r="R136" s="13"/>
      <c r="S136" s="13"/>
      <c r="T136" s="13"/>
      <c r="U136" s="13"/>
    </row>
    <row r="137" spans="1:21" x14ac:dyDescent="0.25">
      <c r="A137" s="15"/>
      <c r="B137" s="5"/>
      <c r="C137" s="5"/>
      <c r="D137" s="5"/>
      <c r="E137" s="5"/>
      <c r="F137" s="5"/>
      <c r="G137" s="16"/>
      <c r="H137" s="16"/>
      <c r="I137" s="16"/>
      <c r="J137" s="16"/>
      <c r="K137" s="16"/>
      <c r="L137" s="16"/>
      <c r="M137" s="16">
        <f>IFERROR(IF(E137="Long",(J137-G137)/ABS(G137-H137),IF(E137="Short",(G137-J137)/ABS(G137-H137),"")),"")</f>
      </c>
      <c r="N137" s="16"/>
      <c r="O137" s="5"/>
      <c r="P137" s="5"/>
      <c r="Q137" s="5"/>
      <c r="R137" s="5"/>
      <c r="S137" s="5"/>
      <c r="T137" s="5"/>
      <c r="U137" s="5"/>
    </row>
    <row r="138" spans="1:21" x14ac:dyDescent="0.25">
      <c r="A138" s="12"/>
      <c r="B138" s="13"/>
      <c r="C138" s="13"/>
      <c r="D138" s="13"/>
      <c r="E138" s="13"/>
      <c r="F138" s="13"/>
      <c r="G138" s="14"/>
      <c r="H138" s="14"/>
      <c r="I138" s="14"/>
      <c r="J138" s="14"/>
      <c r="K138" s="14"/>
      <c r="L138" s="14"/>
      <c r="M138" s="14">
        <f>IFERROR(IF(E138="Long",(J138-G138)/ABS(G138-H138),IF(E138="Short",(G138-J138)/ABS(G138-H138),"")),"")</f>
      </c>
      <c r="N138" s="14"/>
      <c r="O138" s="13"/>
      <c r="P138" s="13"/>
      <c r="Q138" s="13"/>
      <c r="R138" s="13"/>
      <c r="S138" s="13"/>
      <c r="T138" s="13"/>
      <c r="U138" s="13"/>
    </row>
    <row r="139" spans="1:21" x14ac:dyDescent="0.25">
      <c r="A139" s="15"/>
      <c r="B139" s="5"/>
      <c r="C139" s="5"/>
      <c r="D139" s="5"/>
      <c r="E139" s="5"/>
      <c r="F139" s="5"/>
      <c r="G139" s="16"/>
      <c r="H139" s="16"/>
      <c r="I139" s="16"/>
      <c r="J139" s="16"/>
      <c r="K139" s="16"/>
      <c r="L139" s="16"/>
      <c r="M139" s="16">
        <f>IFERROR(IF(E139="Long",(J139-G139)/ABS(G139-H139),IF(E139="Short",(G139-J139)/ABS(G139-H139),"")),"")</f>
      </c>
      <c r="N139" s="16"/>
      <c r="O139" s="5"/>
      <c r="P139" s="5"/>
      <c r="Q139" s="5"/>
      <c r="R139" s="5"/>
      <c r="S139" s="5"/>
      <c r="T139" s="5"/>
      <c r="U139" s="5"/>
    </row>
    <row r="140" spans="1:21" x14ac:dyDescent="0.25">
      <c r="A140" s="12"/>
      <c r="B140" s="13"/>
      <c r="C140" s="13"/>
      <c r="D140" s="13"/>
      <c r="E140" s="13"/>
      <c r="F140" s="13"/>
      <c r="G140" s="14"/>
      <c r="H140" s="14"/>
      <c r="I140" s="14"/>
      <c r="J140" s="14"/>
      <c r="K140" s="14"/>
      <c r="L140" s="14"/>
      <c r="M140" s="14">
        <f>IFERROR(IF(E140="Long",(J140-G140)/ABS(G140-H140),IF(E140="Short",(G140-J140)/ABS(G140-H140),"")),"")</f>
      </c>
      <c r="N140" s="14"/>
      <c r="O140" s="13"/>
      <c r="P140" s="13"/>
      <c r="Q140" s="13"/>
      <c r="R140" s="13"/>
      <c r="S140" s="13"/>
      <c r="T140" s="13"/>
      <c r="U140" s="13"/>
    </row>
    <row r="141" spans="1:21" x14ac:dyDescent="0.25">
      <c r="A141" s="15"/>
      <c r="B141" s="5"/>
      <c r="C141" s="5"/>
      <c r="D141" s="5"/>
      <c r="E141" s="5"/>
      <c r="F141" s="5"/>
      <c r="G141" s="16"/>
      <c r="H141" s="16"/>
      <c r="I141" s="16"/>
      <c r="J141" s="16"/>
      <c r="K141" s="16"/>
      <c r="L141" s="16"/>
      <c r="M141" s="16">
        <f>IFERROR(IF(E141="Long",(J141-G141)/ABS(G141-H141),IF(E141="Short",(G141-J141)/ABS(G141-H141),"")),"")</f>
      </c>
      <c r="N141" s="16"/>
      <c r="O141" s="5"/>
      <c r="P141" s="5"/>
      <c r="Q141" s="5"/>
      <c r="R141" s="5"/>
      <c r="S141" s="5"/>
      <c r="T141" s="5"/>
      <c r="U141" s="5"/>
    </row>
    <row r="142" spans="1:21" x14ac:dyDescent="0.25">
      <c r="A142" s="12"/>
      <c r="B142" s="13"/>
      <c r="C142" s="13"/>
      <c r="D142" s="13"/>
      <c r="E142" s="13"/>
      <c r="F142" s="13"/>
      <c r="G142" s="14"/>
      <c r="H142" s="14"/>
      <c r="I142" s="14"/>
      <c r="J142" s="14"/>
      <c r="K142" s="14"/>
      <c r="L142" s="14"/>
      <c r="M142" s="14">
        <f>IFERROR(IF(E142="Long",(J142-G142)/ABS(G142-H142),IF(E142="Short",(G142-J142)/ABS(G142-H142),"")),"")</f>
      </c>
      <c r="N142" s="14"/>
      <c r="O142" s="13"/>
      <c r="P142" s="13"/>
      <c r="Q142" s="13"/>
      <c r="R142" s="13"/>
      <c r="S142" s="13"/>
      <c r="T142" s="13"/>
      <c r="U142" s="13"/>
    </row>
    <row r="143" spans="1:21" x14ac:dyDescent="0.25">
      <c r="A143" s="15"/>
      <c r="B143" s="5"/>
      <c r="C143" s="5"/>
      <c r="D143" s="5"/>
      <c r="E143" s="5"/>
      <c r="F143" s="5"/>
      <c r="G143" s="16"/>
      <c r="H143" s="16"/>
      <c r="I143" s="16"/>
      <c r="J143" s="16"/>
      <c r="K143" s="16"/>
      <c r="L143" s="16"/>
      <c r="M143" s="16">
        <f>IFERROR(IF(E143="Long",(J143-G143)/ABS(G143-H143),IF(E143="Short",(G143-J143)/ABS(G143-H143),"")),"")</f>
      </c>
      <c r="N143" s="16"/>
      <c r="O143" s="5"/>
      <c r="P143" s="5"/>
      <c r="Q143" s="5"/>
      <c r="R143" s="5"/>
      <c r="S143" s="5"/>
      <c r="T143" s="5"/>
      <c r="U143" s="5"/>
    </row>
    <row r="144" spans="1:21" x14ac:dyDescent="0.25">
      <c r="A144" s="12"/>
      <c r="B144" s="13"/>
      <c r="C144" s="13"/>
      <c r="D144" s="13"/>
      <c r="E144" s="13"/>
      <c r="F144" s="13"/>
      <c r="G144" s="14"/>
      <c r="H144" s="14"/>
      <c r="I144" s="14"/>
      <c r="J144" s="14"/>
      <c r="K144" s="14"/>
      <c r="L144" s="14"/>
      <c r="M144" s="14">
        <f>IFERROR(IF(E144="Long",(J144-G144)/ABS(G144-H144),IF(E144="Short",(G144-J144)/ABS(G144-H144),"")),"")</f>
      </c>
      <c r="N144" s="14"/>
      <c r="O144" s="13"/>
      <c r="P144" s="13"/>
      <c r="Q144" s="13"/>
      <c r="R144" s="13"/>
      <c r="S144" s="13"/>
      <c r="T144" s="13"/>
      <c r="U144" s="13"/>
    </row>
    <row r="145" spans="1:21" x14ac:dyDescent="0.25">
      <c r="A145" s="15"/>
      <c r="B145" s="5"/>
      <c r="C145" s="5"/>
      <c r="D145" s="5"/>
      <c r="E145" s="5"/>
      <c r="F145" s="5"/>
      <c r="G145" s="16"/>
      <c r="H145" s="16"/>
      <c r="I145" s="16"/>
      <c r="J145" s="16"/>
      <c r="K145" s="16"/>
      <c r="L145" s="16"/>
      <c r="M145" s="16">
        <f>IFERROR(IF(E145="Long",(J145-G145)/ABS(G145-H145),IF(E145="Short",(G145-J145)/ABS(G145-H145),"")),"")</f>
      </c>
      <c r="N145" s="16"/>
      <c r="O145" s="5"/>
      <c r="P145" s="5"/>
      <c r="Q145" s="5"/>
      <c r="R145" s="5"/>
      <c r="S145" s="5"/>
      <c r="T145" s="5"/>
      <c r="U145" s="5"/>
    </row>
    <row r="146" spans="1:21" x14ac:dyDescent="0.25">
      <c r="A146" s="12"/>
      <c r="B146" s="13"/>
      <c r="C146" s="13"/>
      <c r="D146" s="13"/>
      <c r="E146" s="13"/>
      <c r="F146" s="13"/>
      <c r="G146" s="14"/>
      <c r="H146" s="14"/>
      <c r="I146" s="14"/>
      <c r="J146" s="14"/>
      <c r="K146" s="14"/>
      <c r="L146" s="14"/>
      <c r="M146" s="14">
        <f>IFERROR(IF(E146="Long",(J146-G146)/ABS(G146-H146),IF(E146="Short",(G146-J146)/ABS(G146-H146),"")),"")</f>
      </c>
      <c r="N146" s="14"/>
      <c r="O146" s="13"/>
      <c r="P146" s="13"/>
      <c r="Q146" s="13"/>
      <c r="R146" s="13"/>
      <c r="S146" s="13"/>
      <c r="T146" s="13"/>
      <c r="U146" s="13"/>
    </row>
    <row r="147" spans="1:21" x14ac:dyDescent="0.25">
      <c r="A147" s="15"/>
      <c r="B147" s="5"/>
      <c r="C147" s="5"/>
      <c r="D147" s="5"/>
      <c r="E147" s="5"/>
      <c r="F147" s="5"/>
      <c r="G147" s="16"/>
      <c r="H147" s="16"/>
      <c r="I147" s="16"/>
      <c r="J147" s="16"/>
      <c r="K147" s="16"/>
      <c r="L147" s="16"/>
      <c r="M147" s="16">
        <f>IFERROR(IF(E147="Long",(J147-G147)/ABS(G147-H147),IF(E147="Short",(G147-J147)/ABS(G147-H147),"")),"")</f>
      </c>
      <c r="N147" s="16"/>
      <c r="O147" s="5"/>
      <c r="P147" s="5"/>
      <c r="Q147" s="5"/>
      <c r="R147" s="5"/>
      <c r="S147" s="5"/>
      <c r="T147" s="5"/>
      <c r="U147" s="5"/>
    </row>
    <row r="148" spans="1:21" x14ac:dyDescent="0.25">
      <c r="A148" s="12"/>
      <c r="B148" s="13"/>
      <c r="C148" s="13"/>
      <c r="D148" s="13"/>
      <c r="E148" s="13"/>
      <c r="F148" s="13"/>
      <c r="G148" s="14"/>
      <c r="H148" s="14"/>
      <c r="I148" s="14"/>
      <c r="J148" s="14"/>
      <c r="K148" s="14"/>
      <c r="L148" s="14"/>
      <c r="M148" s="14">
        <f>IFERROR(IF(E148="Long",(J148-G148)/ABS(G148-H148),IF(E148="Short",(G148-J148)/ABS(G148-H148),"")),"")</f>
      </c>
      <c r="N148" s="14"/>
      <c r="O148" s="13"/>
      <c r="P148" s="13"/>
      <c r="Q148" s="13"/>
      <c r="R148" s="13"/>
      <c r="S148" s="13"/>
      <c r="T148" s="13"/>
      <c r="U148" s="13"/>
    </row>
    <row r="149" spans="1:21" x14ac:dyDescent="0.25">
      <c r="A149" s="15"/>
      <c r="B149" s="5"/>
      <c r="C149" s="5"/>
      <c r="D149" s="5"/>
      <c r="E149" s="5"/>
      <c r="F149" s="5"/>
      <c r="G149" s="16"/>
      <c r="H149" s="16"/>
      <c r="I149" s="16"/>
      <c r="J149" s="16"/>
      <c r="K149" s="16"/>
      <c r="L149" s="16"/>
      <c r="M149" s="16">
        <f>IFERROR(IF(E149="Long",(J149-G149)/ABS(G149-H149),IF(E149="Short",(G149-J149)/ABS(G149-H149),"")),"")</f>
      </c>
      <c r="N149" s="16"/>
      <c r="O149" s="5"/>
      <c r="P149" s="5"/>
      <c r="Q149" s="5"/>
      <c r="R149" s="5"/>
      <c r="S149" s="5"/>
      <c r="T149" s="5"/>
      <c r="U149" s="5"/>
    </row>
    <row r="150" spans="1:21" x14ac:dyDescent="0.25">
      <c r="A150" s="12"/>
      <c r="B150" s="13"/>
      <c r="C150" s="13"/>
      <c r="D150" s="13"/>
      <c r="E150" s="13"/>
      <c r="F150" s="13"/>
      <c r="G150" s="14"/>
      <c r="H150" s="14"/>
      <c r="I150" s="14"/>
      <c r="J150" s="14"/>
      <c r="K150" s="14"/>
      <c r="L150" s="14"/>
      <c r="M150" s="14">
        <f>IFERROR(IF(E150="Long",(J150-G150)/ABS(G150-H150),IF(E150="Short",(G150-J150)/ABS(G150-H150),"")),"")</f>
      </c>
      <c r="N150" s="14"/>
      <c r="O150" s="13"/>
      <c r="P150" s="13"/>
      <c r="Q150" s="13"/>
      <c r="R150" s="13"/>
      <c r="S150" s="13"/>
      <c r="T150" s="13"/>
      <c r="U150" s="13"/>
    </row>
    <row r="151" spans="1:21" x14ac:dyDescent="0.25">
      <c r="A151" s="15"/>
      <c r="B151" s="5"/>
      <c r="C151" s="5"/>
      <c r="D151" s="5"/>
      <c r="E151" s="5"/>
      <c r="F151" s="5"/>
      <c r="G151" s="16"/>
      <c r="H151" s="16"/>
      <c r="I151" s="16"/>
      <c r="J151" s="16"/>
      <c r="K151" s="16"/>
      <c r="L151" s="16"/>
      <c r="M151" s="16">
        <f>IFERROR(IF(E151="Long",(J151-G151)/ABS(G151-H151),IF(E151="Short",(G151-J151)/ABS(G151-H151),"")),"")</f>
      </c>
      <c r="N151" s="16"/>
      <c r="O151" s="5"/>
      <c r="P151" s="5"/>
      <c r="Q151" s="5"/>
      <c r="R151" s="5"/>
      <c r="S151" s="5"/>
      <c r="T151" s="5"/>
      <c r="U151" s="5"/>
    </row>
    <row r="152" spans="1:21" x14ac:dyDescent="0.25">
      <c r="A152" s="12"/>
      <c r="B152" s="13"/>
      <c r="C152" s="13"/>
      <c r="D152" s="13"/>
      <c r="E152" s="13"/>
      <c r="F152" s="13"/>
      <c r="G152" s="14"/>
      <c r="H152" s="14"/>
      <c r="I152" s="14"/>
      <c r="J152" s="14"/>
      <c r="K152" s="14"/>
      <c r="L152" s="14"/>
      <c r="M152" s="14">
        <f>IFERROR(IF(E152="Long",(J152-G152)/ABS(G152-H152),IF(E152="Short",(G152-J152)/ABS(G152-H152),"")),"")</f>
      </c>
      <c r="N152" s="14"/>
      <c r="O152" s="13"/>
      <c r="P152" s="13"/>
      <c r="Q152" s="13"/>
      <c r="R152" s="13"/>
      <c r="S152" s="13"/>
      <c r="T152" s="13"/>
      <c r="U152" s="13"/>
    </row>
    <row r="153" spans="1:21" x14ac:dyDescent="0.25">
      <c r="A153" s="15"/>
      <c r="B153" s="5"/>
      <c r="C153" s="5"/>
      <c r="D153" s="5"/>
      <c r="E153" s="5"/>
      <c r="F153" s="5"/>
      <c r="G153" s="16"/>
      <c r="H153" s="16"/>
      <c r="I153" s="16"/>
      <c r="J153" s="16"/>
      <c r="K153" s="16"/>
      <c r="L153" s="16"/>
      <c r="M153" s="16">
        <f>IFERROR(IF(E153="Long",(J153-G153)/ABS(G153-H153),IF(E153="Short",(G153-J153)/ABS(G153-H153),"")),"")</f>
      </c>
      <c r="N153" s="16"/>
      <c r="O153" s="5"/>
      <c r="P153" s="5"/>
      <c r="Q153" s="5"/>
      <c r="R153" s="5"/>
      <c r="S153" s="5"/>
      <c r="T153" s="5"/>
      <c r="U153" s="5"/>
    </row>
    <row r="154" spans="1:21" x14ac:dyDescent="0.25">
      <c r="A154" s="12"/>
      <c r="B154" s="13"/>
      <c r="C154" s="13"/>
      <c r="D154" s="13"/>
      <c r="E154" s="13"/>
      <c r="F154" s="13"/>
      <c r="G154" s="14"/>
      <c r="H154" s="14"/>
      <c r="I154" s="14"/>
      <c r="J154" s="14"/>
      <c r="K154" s="14"/>
      <c r="L154" s="14"/>
      <c r="M154" s="14">
        <f>IFERROR(IF(E154="Long",(J154-G154)/ABS(G154-H154),IF(E154="Short",(G154-J154)/ABS(G154-H154),"")),"")</f>
      </c>
      <c r="N154" s="14"/>
      <c r="O154" s="13"/>
      <c r="P154" s="13"/>
      <c r="Q154" s="13"/>
      <c r="R154" s="13"/>
      <c r="S154" s="13"/>
      <c r="T154" s="13"/>
      <c r="U154" s="13"/>
    </row>
    <row r="155" spans="1:21" x14ac:dyDescent="0.25">
      <c r="A155" s="15"/>
      <c r="B155" s="5"/>
      <c r="C155" s="5"/>
      <c r="D155" s="5"/>
      <c r="E155" s="5"/>
      <c r="F155" s="5"/>
      <c r="G155" s="16"/>
      <c r="H155" s="16"/>
      <c r="I155" s="16"/>
      <c r="J155" s="16"/>
      <c r="K155" s="16"/>
      <c r="L155" s="16"/>
      <c r="M155" s="16">
        <f>IFERROR(IF(E155="Long",(J155-G155)/ABS(G155-H155),IF(E155="Short",(G155-J155)/ABS(G155-H155),"")),"")</f>
      </c>
      <c r="N155" s="16"/>
      <c r="O155" s="5"/>
      <c r="P155" s="5"/>
      <c r="Q155" s="5"/>
      <c r="R155" s="5"/>
      <c r="S155" s="5"/>
      <c r="T155" s="5"/>
      <c r="U155" s="5"/>
    </row>
    <row r="156" spans="1:21" x14ac:dyDescent="0.25">
      <c r="A156" s="12"/>
      <c r="B156" s="13"/>
      <c r="C156" s="13"/>
      <c r="D156" s="13"/>
      <c r="E156" s="13"/>
      <c r="F156" s="13"/>
      <c r="G156" s="14"/>
      <c r="H156" s="14"/>
      <c r="I156" s="14"/>
      <c r="J156" s="14"/>
      <c r="K156" s="14"/>
      <c r="L156" s="14"/>
      <c r="M156" s="14">
        <f>IFERROR(IF(E156="Long",(J156-G156)/ABS(G156-H156),IF(E156="Short",(G156-J156)/ABS(G156-H156),"")),"")</f>
      </c>
      <c r="N156" s="14"/>
      <c r="O156" s="13"/>
      <c r="P156" s="13"/>
      <c r="Q156" s="13"/>
      <c r="R156" s="13"/>
      <c r="S156" s="13"/>
      <c r="T156" s="13"/>
      <c r="U156" s="13"/>
    </row>
    <row r="157" spans="1:21" x14ac:dyDescent="0.25">
      <c r="A157" s="15"/>
      <c r="B157" s="5"/>
      <c r="C157" s="5"/>
      <c r="D157" s="5"/>
      <c r="E157" s="5"/>
      <c r="F157" s="5"/>
      <c r="G157" s="16"/>
      <c r="H157" s="16"/>
      <c r="I157" s="16"/>
      <c r="J157" s="16"/>
      <c r="K157" s="16"/>
      <c r="L157" s="16"/>
      <c r="M157" s="16">
        <f>IFERROR(IF(E157="Long",(J157-G157)/ABS(G157-H157),IF(E157="Short",(G157-J157)/ABS(G157-H157),"")),"")</f>
      </c>
      <c r="N157" s="16"/>
      <c r="O157" s="5"/>
      <c r="P157" s="5"/>
      <c r="Q157" s="5"/>
      <c r="R157" s="5"/>
      <c r="S157" s="5"/>
      <c r="T157" s="5"/>
      <c r="U157" s="5"/>
    </row>
    <row r="158" spans="1:21" x14ac:dyDescent="0.25">
      <c r="A158" s="12"/>
      <c r="B158" s="13"/>
      <c r="C158" s="13"/>
      <c r="D158" s="13"/>
      <c r="E158" s="13"/>
      <c r="F158" s="13"/>
      <c r="G158" s="14"/>
      <c r="H158" s="14"/>
      <c r="I158" s="14"/>
      <c r="J158" s="14"/>
      <c r="K158" s="14"/>
      <c r="L158" s="14"/>
      <c r="M158" s="14">
        <f>IFERROR(IF(E158="Long",(J158-G158)/ABS(G158-H158),IF(E158="Short",(G158-J158)/ABS(G158-H158),"")),"")</f>
      </c>
      <c r="N158" s="14"/>
      <c r="O158" s="13"/>
      <c r="P158" s="13"/>
      <c r="Q158" s="13"/>
      <c r="R158" s="13"/>
      <c r="S158" s="13"/>
      <c r="T158" s="13"/>
      <c r="U158" s="13"/>
    </row>
    <row r="159" spans="1:21" x14ac:dyDescent="0.25">
      <c r="A159" s="15"/>
      <c r="B159" s="5"/>
      <c r="C159" s="5"/>
      <c r="D159" s="5"/>
      <c r="E159" s="5"/>
      <c r="F159" s="5"/>
      <c r="G159" s="16"/>
      <c r="H159" s="16"/>
      <c r="I159" s="16"/>
      <c r="J159" s="16"/>
      <c r="K159" s="16"/>
      <c r="L159" s="16"/>
      <c r="M159" s="16">
        <f>IFERROR(IF(E159="Long",(J159-G159)/ABS(G159-H159),IF(E159="Short",(G159-J159)/ABS(G159-H159),"")),"")</f>
      </c>
      <c r="N159" s="16"/>
      <c r="O159" s="5"/>
      <c r="P159" s="5"/>
      <c r="Q159" s="5"/>
      <c r="R159" s="5"/>
      <c r="S159" s="5"/>
      <c r="T159" s="5"/>
      <c r="U159" s="5"/>
    </row>
    <row r="160" spans="1:21" x14ac:dyDescent="0.25">
      <c r="A160" s="12"/>
      <c r="B160" s="13"/>
      <c r="C160" s="13"/>
      <c r="D160" s="13"/>
      <c r="E160" s="13"/>
      <c r="F160" s="13"/>
      <c r="G160" s="14"/>
      <c r="H160" s="14"/>
      <c r="I160" s="14"/>
      <c r="J160" s="14"/>
      <c r="K160" s="14"/>
      <c r="L160" s="14"/>
      <c r="M160" s="14">
        <f>IFERROR(IF(E160="Long",(J160-G160)/ABS(G160-H160),IF(E160="Short",(G160-J160)/ABS(G160-H160),"")),"")</f>
      </c>
      <c r="N160" s="14"/>
      <c r="O160" s="13"/>
      <c r="P160" s="13"/>
      <c r="Q160" s="13"/>
      <c r="R160" s="13"/>
      <c r="S160" s="13"/>
      <c r="T160" s="13"/>
      <c r="U160" s="13"/>
    </row>
    <row r="161" spans="1:21" x14ac:dyDescent="0.25">
      <c r="A161" s="15"/>
      <c r="B161" s="5"/>
      <c r="C161" s="5"/>
      <c r="D161" s="5"/>
      <c r="E161" s="5"/>
      <c r="F161" s="5"/>
      <c r="G161" s="16"/>
      <c r="H161" s="16"/>
      <c r="I161" s="16"/>
      <c r="J161" s="16"/>
      <c r="K161" s="16"/>
      <c r="L161" s="16"/>
      <c r="M161" s="16">
        <f>IFERROR(IF(E161="Long",(J161-G161)/ABS(G161-H161),IF(E161="Short",(G161-J161)/ABS(G161-H161),"")),"")</f>
      </c>
      <c r="N161" s="16"/>
      <c r="O161" s="5"/>
      <c r="P161" s="5"/>
      <c r="Q161" s="5"/>
      <c r="R161" s="5"/>
      <c r="S161" s="5"/>
      <c r="T161" s="5"/>
      <c r="U161" s="5"/>
    </row>
    <row r="162" spans="1:21" x14ac:dyDescent="0.25">
      <c r="A162" s="12"/>
      <c r="B162" s="13"/>
      <c r="C162" s="13"/>
      <c r="D162" s="13"/>
      <c r="E162" s="13"/>
      <c r="F162" s="13"/>
      <c r="G162" s="14"/>
      <c r="H162" s="14"/>
      <c r="I162" s="14"/>
      <c r="J162" s="14"/>
      <c r="K162" s="14"/>
      <c r="L162" s="14"/>
      <c r="M162" s="14">
        <f>IFERROR(IF(E162="Long",(J162-G162)/ABS(G162-H162),IF(E162="Short",(G162-J162)/ABS(G162-H162),"")),"")</f>
      </c>
      <c r="N162" s="14"/>
      <c r="O162" s="13"/>
      <c r="P162" s="13"/>
      <c r="Q162" s="13"/>
      <c r="R162" s="13"/>
      <c r="S162" s="13"/>
      <c r="T162" s="13"/>
      <c r="U162" s="13"/>
    </row>
    <row r="163" spans="1:21" x14ac:dyDescent="0.25">
      <c r="A163" s="15"/>
      <c r="B163" s="5"/>
      <c r="C163" s="5"/>
      <c r="D163" s="5"/>
      <c r="E163" s="5"/>
      <c r="F163" s="5"/>
      <c r="G163" s="16"/>
      <c r="H163" s="16"/>
      <c r="I163" s="16"/>
      <c r="J163" s="16"/>
      <c r="K163" s="16"/>
      <c r="L163" s="16"/>
      <c r="M163" s="16">
        <f>IFERROR(IF(E163="Long",(J163-G163)/ABS(G163-H163),IF(E163="Short",(G163-J163)/ABS(G163-H163),"")),"")</f>
      </c>
      <c r="N163" s="16"/>
      <c r="O163" s="5"/>
      <c r="P163" s="5"/>
      <c r="Q163" s="5"/>
      <c r="R163" s="5"/>
      <c r="S163" s="5"/>
      <c r="T163" s="5"/>
      <c r="U163" s="5"/>
    </row>
    <row r="164" spans="1:21" x14ac:dyDescent="0.25">
      <c r="A164" s="12"/>
      <c r="B164" s="13"/>
      <c r="C164" s="13"/>
      <c r="D164" s="13"/>
      <c r="E164" s="13"/>
      <c r="F164" s="13"/>
      <c r="G164" s="14"/>
      <c r="H164" s="14"/>
      <c r="I164" s="14"/>
      <c r="J164" s="14"/>
      <c r="K164" s="14"/>
      <c r="L164" s="14"/>
      <c r="M164" s="14">
        <f>IFERROR(IF(E164="Long",(J164-G164)/ABS(G164-H164),IF(E164="Short",(G164-J164)/ABS(G164-H164),"")),"")</f>
      </c>
      <c r="N164" s="14"/>
      <c r="O164" s="13"/>
      <c r="P164" s="13"/>
      <c r="Q164" s="13"/>
      <c r="R164" s="13"/>
      <c r="S164" s="13"/>
      <c r="T164" s="13"/>
      <c r="U164" s="13"/>
    </row>
    <row r="165" spans="1:21" x14ac:dyDescent="0.25">
      <c r="A165" s="15"/>
      <c r="B165" s="5"/>
      <c r="C165" s="5"/>
      <c r="D165" s="5"/>
      <c r="E165" s="5"/>
      <c r="F165" s="5"/>
      <c r="G165" s="16"/>
      <c r="H165" s="16"/>
      <c r="I165" s="16"/>
      <c r="J165" s="16"/>
      <c r="K165" s="16"/>
      <c r="L165" s="16"/>
      <c r="M165" s="16">
        <f>IFERROR(IF(E165="Long",(J165-G165)/ABS(G165-H165),IF(E165="Short",(G165-J165)/ABS(G165-H165),"")),"")</f>
      </c>
      <c r="N165" s="16"/>
      <c r="O165" s="5"/>
      <c r="P165" s="5"/>
      <c r="Q165" s="5"/>
      <c r="R165" s="5"/>
      <c r="S165" s="5"/>
      <c r="T165" s="5"/>
      <c r="U165" s="5"/>
    </row>
    <row r="166" spans="1:21" x14ac:dyDescent="0.25">
      <c r="A166" s="12"/>
      <c r="B166" s="13"/>
      <c r="C166" s="13"/>
      <c r="D166" s="13"/>
      <c r="E166" s="13"/>
      <c r="F166" s="13"/>
      <c r="G166" s="14"/>
      <c r="H166" s="14"/>
      <c r="I166" s="14"/>
      <c r="J166" s="14"/>
      <c r="K166" s="14"/>
      <c r="L166" s="14"/>
      <c r="M166" s="14">
        <f>IFERROR(IF(E166="Long",(J166-G166)/ABS(G166-H166),IF(E166="Short",(G166-J166)/ABS(G166-H166),"")),"")</f>
      </c>
      <c r="N166" s="14"/>
      <c r="O166" s="13"/>
      <c r="P166" s="13"/>
      <c r="Q166" s="13"/>
      <c r="R166" s="13"/>
      <c r="S166" s="13"/>
      <c r="T166" s="13"/>
      <c r="U166" s="13"/>
    </row>
    <row r="167" spans="1:21" x14ac:dyDescent="0.25">
      <c r="A167" s="15"/>
      <c r="B167" s="5"/>
      <c r="C167" s="5"/>
      <c r="D167" s="5"/>
      <c r="E167" s="5"/>
      <c r="F167" s="5"/>
      <c r="G167" s="16"/>
      <c r="H167" s="16"/>
      <c r="I167" s="16"/>
      <c r="J167" s="16"/>
      <c r="K167" s="16"/>
      <c r="L167" s="16"/>
      <c r="M167" s="16">
        <f>IFERROR(IF(E167="Long",(J167-G167)/ABS(G167-H167),IF(E167="Short",(G167-J167)/ABS(G167-H167),"")),"")</f>
      </c>
      <c r="N167" s="16"/>
      <c r="O167" s="5"/>
      <c r="P167" s="5"/>
      <c r="Q167" s="5"/>
      <c r="R167" s="5"/>
      <c r="S167" s="5"/>
      <c r="T167" s="5"/>
      <c r="U167" s="5"/>
    </row>
    <row r="168" spans="1:21" x14ac:dyDescent="0.25">
      <c r="A168" s="12"/>
      <c r="B168" s="13"/>
      <c r="C168" s="13"/>
      <c r="D168" s="13"/>
      <c r="E168" s="13"/>
      <c r="F168" s="13"/>
      <c r="G168" s="14"/>
      <c r="H168" s="14"/>
      <c r="I168" s="14"/>
      <c r="J168" s="14"/>
      <c r="K168" s="14"/>
      <c r="L168" s="14"/>
      <c r="M168" s="14">
        <f>IFERROR(IF(E168="Long",(J168-G168)/ABS(G168-H168),IF(E168="Short",(G168-J168)/ABS(G168-H168),"")),"")</f>
      </c>
      <c r="N168" s="14"/>
      <c r="O168" s="13"/>
      <c r="P168" s="13"/>
      <c r="Q168" s="13"/>
      <c r="R168" s="13"/>
      <c r="S168" s="13"/>
      <c r="T168" s="13"/>
      <c r="U168" s="13"/>
    </row>
    <row r="169" spans="1:21" x14ac:dyDescent="0.25">
      <c r="A169" s="15"/>
      <c r="B169" s="5"/>
      <c r="C169" s="5"/>
      <c r="D169" s="5"/>
      <c r="E169" s="5"/>
      <c r="F169" s="5"/>
      <c r="G169" s="16"/>
      <c r="H169" s="16"/>
      <c r="I169" s="16"/>
      <c r="J169" s="16"/>
      <c r="K169" s="16"/>
      <c r="L169" s="16"/>
      <c r="M169" s="16">
        <f>IFERROR(IF(E169="Long",(J169-G169)/ABS(G169-H169),IF(E169="Short",(G169-J169)/ABS(G169-H169),"")),"")</f>
      </c>
      <c r="N169" s="16"/>
      <c r="O169" s="5"/>
      <c r="P169" s="5"/>
      <c r="Q169" s="5"/>
      <c r="R169" s="5"/>
      <c r="S169" s="5"/>
      <c r="T169" s="5"/>
      <c r="U169" s="5"/>
    </row>
    <row r="170" spans="1:21" x14ac:dyDescent="0.25">
      <c r="A170" s="12"/>
      <c r="B170" s="13"/>
      <c r="C170" s="13"/>
      <c r="D170" s="13"/>
      <c r="E170" s="13"/>
      <c r="F170" s="13"/>
      <c r="G170" s="14"/>
      <c r="H170" s="14"/>
      <c r="I170" s="14"/>
      <c r="J170" s="14"/>
      <c r="K170" s="14"/>
      <c r="L170" s="14"/>
      <c r="M170" s="14">
        <f>IFERROR(IF(E170="Long",(J170-G170)/ABS(G170-H170),IF(E170="Short",(G170-J170)/ABS(G170-H170),"")),"")</f>
      </c>
      <c r="N170" s="14"/>
      <c r="O170" s="13"/>
      <c r="P170" s="13"/>
      <c r="Q170" s="13"/>
      <c r="R170" s="13"/>
      <c r="S170" s="13"/>
      <c r="T170" s="13"/>
      <c r="U170" s="13"/>
    </row>
    <row r="171" spans="1:21" x14ac:dyDescent="0.25">
      <c r="A171" s="15"/>
      <c r="B171" s="5"/>
      <c r="C171" s="5"/>
      <c r="D171" s="5"/>
      <c r="E171" s="5"/>
      <c r="F171" s="5"/>
      <c r="G171" s="16"/>
      <c r="H171" s="16"/>
      <c r="I171" s="16"/>
      <c r="J171" s="16"/>
      <c r="K171" s="16"/>
      <c r="L171" s="16"/>
      <c r="M171" s="16">
        <f>IFERROR(IF(E171="Long",(J171-G171)/ABS(G171-H171),IF(E171="Short",(G171-J171)/ABS(G171-H171),"")),"")</f>
      </c>
      <c r="N171" s="16"/>
      <c r="O171" s="5"/>
      <c r="P171" s="5"/>
      <c r="Q171" s="5"/>
      <c r="R171" s="5"/>
      <c r="S171" s="5"/>
      <c r="T171" s="5"/>
      <c r="U171" s="5"/>
    </row>
    <row r="172" spans="1:21" x14ac:dyDescent="0.25">
      <c r="A172" s="12"/>
      <c r="B172" s="13"/>
      <c r="C172" s="13"/>
      <c r="D172" s="13"/>
      <c r="E172" s="13"/>
      <c r="F172" s="13"/>
      <c r="G172" s="14"/>
      <c r="H172" s="14"/>
      <c r="I172" s="14"/>
      <c r="J172" s="14"/>
      <c r="K172" s="14"/>
      <c r="L172" s="14"/>
      <c r="M172" s="14">
        <f>IFERROR(IF(E172="Long",(J172-G172)/ABS(G172-H172),IF(E172="Short",(G172-J172)/ABS(G172-H172),"")),"")</f>
      </c>
      <c r="N172" s="14"/>
      <c r="O172" s="13"/>
      <c r="P172" s="13"/>
      <c r="Q172" s="13"/>
      <c r="R172" s="13"/>
      <c r="S172" s="13"/>
      <c r="T172" s="13"/>
      <c r="U172" s="13"/>
    </row>
    <row r="173" spans="1:21" x14ac:dyDescent="0.25">
      <c r="A173" s="15"/>
      <c r="B173" s="5"/>
      <c r="C173" s="5"/>
      <c r="D173" s="5"/>
      <c r="E173" s="5"/>
      <c r="F173" s="5"/>
      <c r="G173" s="16"/>
      <c r="H173" s="16"/>
      <c r="I173" s="16"/>
      <c r="J173" s="16"/>
      <c r="K173" s="16"/>
      <c r="L173" s="16"/>
      <c r="M173" s="16">
        <f>IFERROR(IF(E173="Long",(J173-G173)/ABS(G173-H173),IF(E173="Short",(G173-J173)/ABS(G173-H173),"")),"")</f>
      </c>
      <c r="N173" s="16"/>
      <c r="O173" s="5"/>
      <c r="P173" s="5"/>
      <c r="Q173" s="5"/>
      <c r="R173" s="5"/>
      <c r="S173" s="5"/>
      <c r="T173" s="5"/>
      <c r="U173" s="5"/>
    </row>
    <row r="174" spans="1:21" x14ac:dyDescent="0.25">
      <c r="A174" s="12"/>
      <c r="B174" s="13"/>
      <c r="C174" s="13"/>
      <c r="D174" s="13"/>
      <c r="E174" s="13"/>
      <c r="F174" s="13"/>
      <c r="G174" s="14"/>
      <c r="H174" s="14"/>
      <c r="I174" s="14"/>
      <c r="J174" s="14"/>
      <c r="K174" s="14"/>
      <c r="L174" s="14"/>
      <c r="M174" s="14">
        <f>IFERROR(IF(E174="Long",(J174-G174)/ABS(G174-H174),IF(E174="Short",(G174-J174)/ABS(G174-H174),"")),"")</f>
      </c>
      <c r="N174" s="14"/>
      <c r="O174" s="13"/>
      <c r="P174" s="13"/>
      <c r="Q174" s="13"/>
      <c r="R174" s="13"/>
      <c r="S174" s="13"/>
      <c r="T174" s="13"/>
      <c r="U174" s="13"/>
    </row>
    <row r="175" spans="1:21" x14ac:dyDescent="0.25">
      <c r="A175" s="15"/>
      <c r="B175" s="5"/>
      <c r="C175" s="5"/>
      <c r="D175" s="5"/>
      <c r="E175" s="5"/>
      <c r="F175" s="5"/>
      <c r="G175" s="16"/>
      <c r="H175" s="16"/>
      <c r="I175" s="16"/>
      <c r="J175" s="16"/>
      <c r="K175" s="16"/>
      <c r="L175" s="16"/>
      <c r="M175" s="16">
        <f>IFERROR(IF(E175="Long",(J175-G175)/ABS(G175-H175),IF(E175="Short",(G175-J175)/ABS(G175-H175),"")),"")</f>
      </c>
      <c r="N175" s="16"/>
      <c r="O175" s="5"/>
      <c r="P175" s="5"/>
      <c r="Q175" s="5"/>
      <c r="R175" s="5"/>
      <c r="S175" s="5"/>
      <c r="T175" s="5"/>
      <c r="U175" s="5"/>
    </row>
    <row r="176" spans="1:21" x14ac:dyDescent="0.25">
      <c r="A176" s="12"/>
      <c r="B176" s="13"/>
      <c r="C176" s="13"/>
      <c r="D176" s="13"/>
      <c r="E176" s="13"/>
      <c r="F176" s="13"/>
      <c r="G176" s="14"/>
      <c r="H176" s="14"/>
      <c r="I176" s="14"/>
      <c r="J176" s="14"/>
      <c r="K176" s="14"/>
      <c r="L176" s="14"/>
      <c r="M176" s="14">
        <f>IFERROR(IF(E176="Long",(J176-G176)/ABS(G176-H176),IF(E176="Short",(G176-J176)/ABS(G176-H176),"")),"")</f>
      </c>
      <c r="N176" s="14"/>
      <c r="O176" s="13"/>
      <c r="P176" s="13"/>
      <c r="Q176" s="13"/>
      <c r="R176" s="13"/>
      <c r="S176" s="13"/>
      <c r="T176" s="13"/>
      <c r="U176" s="13"/>
    </row>
    <row r="177" spans="1:21" x14ac:dyDescent="0.25">
      <c r="A177" s="15"/>
      <c r="B177" s="5"/>
      <c r="C177" s="5"/>
      <c r="D177" s="5"/>
      <c r="E177" s="5"/>
      <c r="F177" s="5"/>
      <c r="G177" s="16"/>
      <c r="H177" s="16"/>
      <c r="I177" s="16"/>
      <c r="J177" s="16"/>
      <c r="K177" s="16"/>
      <c r="L177" s="16"/>
      <c r="M177" s="16">
        <f>IFERROR(IF(E177="Long",(J177-G177)/ABS(G177-H177),IF(E177="Short",(G177-J177)/ABS(G177-H177),"")),"")</f>
      </c>
      <c r="N177" s="16"/>
      <c r="O177" s="5"/>
      <c r="P177" s="5"/>
      <c r="Q177" s="5"/>
      <c r="R177" s="5"/>
      <c r="S177" s="5"/>
      <c r="T177" s="5"/>
      <c r="U177" s="5"/>
    </row>
    <row r="178" spans="1:21" x14ac:dyDescent="0.25">
      <c r="A178" s="12"/>
      <c r="B178" s="13"/>
      <c r="C178" s="13"/>
      <c r="D178" s="13"/>
      <c r="E178" s="13"/>
      <c r="F178" s="13"/>
      <c r="G178" s="14"/>
      <c r="H178" s="14"/>
      <c r="I178" s="14"/>
      <c r="J178" s="14"/>
      <c r="K178" s="14"/>
      <c r="L178" s="14"/>
      <c r="M178" s="14">
        <f>IFERROR(IF(E178="Long",(J178-G178)/ABS(G178-H178),IF(E178="Short",(G178-J178)/ABS(G178-H178),"")),"")</f>
      </c>
      <c r="N178" s="14"/>
      <c r="O178" s="13"/>
      <c r="P178" s="13"/>
      <c r="Q178" s="13"/>
      <c r="R178" s="13"/>
      <c r="S178" s="13"/>
      <c r="T178" s="13"/>
      <c r="U178" s="13"/>
    </row>
    <row r="179" spans="1:21" x14ac:dyDescent="0.25">
      <c r="A179" s="15"/>
      <c r="B179" s="5"/>
      <c r="C179" s="5"/>
      <c r="D179" s="5"/>
      <c r="E179" s="5"/>
      <c r="F179" s="5"/>
      <c r="G179" s="16"/>
      <c r="H179" s="16"/>
      <c r="I179" s="16"/>
      <c r="J179" s="16"/>
      <c r="K179" s="16"/>
      <c r="L179" s="16"/>
      <c r="M179" s="16">
        <f>IFERROR(IF(E179="Long",(J179-G179)/ABS(G179-H179),IF(E179="Short",(G179-J179)/ABS(G179-H179),"")),"")</f>
      </c>
      <c r="N179" s="16"/>
      <c r="O179" s="5"/>
      <c r="P179" s="5"/>
      <c r="Q179" s="5"/>
      <c r="R179" s="5"/>
      <c r="S179" s="5"/>
      <c r="T179" s="5"/>
      <c r="U179" s="5"/>
    </row>
    <row r="180" spans="1:21" x14ac:dyDescent="0.25">
      <c r="A180" s="12"/>
      <c r="B180" s="13"/>
      <c r="C180" s="13"/>
      <c r="D180" s="13"/>
      <c r="E180" s="13"/>
      <c r="F180" s="13"/>
      <c r="G180" s="14"/>
      <c r="H180" s="14"/>
      <c r="I180" s="14"/>
      <c r="J180" s="14"/>
      <c r="K180" s="14"/>
      <c r="L180" s="14"/>
      <c r="M180" s="14">
        <f>IFERROR(IF(E180="Long",(J180-G180)/ABS(G180-H180),IF(E180="Short",(G180-J180)/ABS(G180-H180),"")),"")</f>
      </c>
      <c r="N180" s="14"/>
      <c r="O180" s="13"/>
      <c r="P180" s="13"/>
      <c r="Q180" s="13"/>
      <c r="R180" s="13"/>
      <c r="S180" s="13"/>
      <c r="T180" s="13"/>
      <c r="U180" s="13"/>
    </row>
    <row r="181" spans="1:21" x14ac:dyDescent="0.25">
      <c r="A181" s="15"/>
      <c r="B181" s="5"/>
      <c r="C181" s="5"/>
      <c r="D181" s="5"/>
      <c r="E181" s="5"/>
      <c r="F181" s="5"/>
      <c r="G181" s="16"/>
      <c r="H181" s="16"/>
      <c r="I181" s="16"/>
      <c r="J181" s="16"/>
      <c r="K181" s="16"/>
      <c r="L181" s="16"/>
      <c r="M181" s="16">
        <f>IFERROR(IF(E181="Long",(J181-G181)/ABS(G181-H181),IF(E181="Short",(G181-J181)/ABS(G181-H181),"")),"")</f>
      </c>
      <c r="N181" s="16"/>
      <c r="O181" s="5"/>
      <c r="P181" s="5"/>
      <c r="Q181" s="5"/>
      <c r="R181" s="5"/>
      <c r="S181" s="5"/>
      <c r="T181" s="5"/>
      <c r="U181" s="5"/>
    </row>
    <row r="182" spans="1:21" x14ac:dyDescent="0.25">
      <c r="A182" s="12"/>
      <c r="B182" s="13"/>
      <c r="C182" s="13"/>
      <c r="D182" s="13"/>
      <c r="E182" s="13"/>
      <c r="F182" s="13"/>
      <c r="G182" s="14"/>
      <c r="H182" s="14"/>
      <c r="I182" s="14"/>
      <c r="J182" s="14"/>
      <c r="K182" s="14"/>
      <c r="L182" s="14"/>
      <c r="M182" s="14">
        <f>IFERROR(IF(E182="Long",(J182-G182)/ABS(G182-H182),IF(E182="Short",(G182-J182)/ABS(G182-H182),"")),"")</f>
      </c>
      <c r="N182" s="14"/>
      <c r="O182" s="13"/>
      <c r="P182" s="13"/>
      <c r="Q182" s="13"/>
      <c r="R182" s="13"/>
      <c r="S182" s="13"/>
      <c r="T182" s="13"/>
      <c r="U182" s="13"/>
    </row>
    <row r="183" spans="1:21" x14ac:dyDescent="0.25">
      <c r="A183" s="15"/>
      <c r="B183" s="5"/>
      <c r="C183" s="5"/>
      <c r="D183" s="5"/>
      <c r="E183" s="5"/>
      <c r="F183" s="5"/>
      <c r="G183" s="16"/>
      <c r="H183" s="16"/>
      <c r="I183" s="16"/>
      <c r="J183" s="16"/>
      <c r="K183" s="16"/>
      <c r="L183" s="16"/>
      <c r="M183" s="16">
        <f>IFERROR(IF(E183="Long",(J183-G183)/ABS(G183-H183),IF(E183="Short",(G183-J183)/ABS(G183-H183),"")),"")</f>
      </c>
      <c r="N183" s="16"/>
      <c r="O183" s="5"/>
      <c r="P183" s="5"/>
      <c r="Q183" s="5"/>
      <c r="R183" s="5"/>
      <c r="S183" s="5"/>
      <c r="T183" s="5"/>
      <c r="U183" s="5"/>
    </row>
    <row r="184" spans="1:21" x14ac:dyDescent="0.25">
      <c r="A184" s="12"/>
      <c r="B184" s="13"/>
      <c r="C184" s="13"/>
      <c r="D184" s="13"/>
      <c r="E184" s="13"/>
      <c r="F184" s="13"/>
      <c r="G184" s="14"/>
      <c r="H184" s="14"/>
      <c r="I184" s="14"/>
      <c r="J184" s="14"/>
      <c r="K184" s="14"/>
      <c r="L184" s="14"/>
      <c r="M184" s="14">
        <f>IFERROR(IF(E184="Long",(J184-G184)/ABS(G184-H184),IF(E184="Short",(G184-J184)/ABS(G184-H184),"")),"")</f>
      </c>
      <c r="N184" s="14"/>
      <c r="O184" s="13"/>
      <c r="P184" s="13"/>
      <c r="Q184" s="13"/>
      <c r="R184" s="13"/>
      <c r="S184" s="13"/>
      <c r="T184" s="13"/>
      <c r="U184" s="13"/>
    </row>
    <row r="185" spans="1:21" x14ac:dyDescent="0.25">
      <c r="A185" s="15"/>
      <c r="B185" s="5"/>
      <c r="C185" s="5"/>
      <c r="D185" s="5"/>
      <c r="E185" s="5"/>
      <c r="F185" s="5"/>
      <c r="G185" s="16"/>
      <c r="H185" s="16"/>
      <c r="I185" s="16"/>
      <c r="J185" s="16"/>
      <c r="K185" s="16"/>
      <c r="L185" s="16"/>
      <c r="M185" s="16">
        <f>IFERROR(IF(E185="Long",(J185-G185)/ABS(G185-H185),IF(E185="Short",(G185-J185)/ABS(G185-H185),"")),"")</f>
      </c>
      <c r="N185" s="16"/>
      <c r="O185" s="5"/>
      <c r="P185" s="5"/>
      <c r="Q185" s="5"/>
      <c r="R185" s="5"/>
      <c r="S185" s="5"/>
      <c r="T185" s="5"/>
      <c r="U185" s="5"/>
    </row>
    <row r="186" spans="1:21" x14ac:dyDescent="0.25">
      <c r="A186" s="12"/>
      <c r="B186" s="13"/>
      <c r="C186" s="13"/>
      <c r="D186" s="13"/>
      <c r="E186" s="13"/>
      <c r="F186" s="13"/>
      <c r="G186" s="14"/>
      <c r="H186" s="14"/>
      <c r="I186" s="14"/>
      <c r="J186" s="14"/>
      <c r="K186" s="14"/>
      <c r="L186" s="14"/>
      <c r="M186" s="14">
        <f>IFERROR(IF(E186="Long",(J186-G186)/ABS(G186-H186),IF(E186="Short",(G186-J186)/ABS(G186-H186),"")),"")</f>
      </c>
      <c r="N186" s="14"/>
      <c r="O186" s="13"/>
      <c r="P186" s="13"/>
      <c r="Q186" s="13"/>
      <c r="R186" s="13"/>
      <c r="S186" s="13"/>
      <c r="T186" s="13"/>
      <c r="U186" s="13"/>
    </row>
    <row r="187" spans="1:21" x14ac:dyDescent="0.25">
      <c r="A187" s="15"/>
      <c r="B187" s="5"/>
      <c r="C187" s="5"/>
      <c r="D187" s="5"/>
      <c r="E187" s="5"/>
      <c r="F187" s="5"/>
      <c r="G187" s="16"/>
      <c r="H187" s="16"/>
      <c r="I187" s="16"/>
      <c r="J187" s="16"/>
      <c r="K187" s="16"/>
      <c r="L187" s="16"/>
      <c r="M187" s="16">
        <f>IFERROR(IF(E187="Long",(J187-G187)/ABS(G187-H187),IF(E187="Short",(G187-J187)/ABS(G187-H187),"")),"")</f>
      </c>
      <c r="N187" s="16"/>
      <c r="O187" s="5"/>
      <c r="P187" s="5"/>
      <c r="Q187" s="5"/>
      <c r="R187" s="5"/>
      <c r="S187" s="5"/>
      <c r="T187" s="5"/>
      <c r="U187" s="5"/>
    </row>
    <row r="188" spans="1:21" x14ac:dyDescent="0.25">
      <c r="A188" s="12"/>
      <c r="B188" s="13"/>
      <c r="C188" s="13"/>
      <c r="D188" s="13"/>
      <c r="E188" s="13"/>
      <c r="F188" s="13"/>
      <c r="G188" s="14"/>
      <c r="H188" s="14"/>
      <c r="I188" s="14"/>
      <c r="J188" s="14"/>
      <c r="K188" s="14"/>
      <c r="L188" s="14"/>
      <c r="M188" s="14">
        <f>IFERROR(IF(E188="Long",(J188-G188)/ABS(G188-H188),IF(E188="Short",(G188-J188)/ABS(G188-H188),"")),"")</f>
      </c>
      <c r="N188" s="14"/>
      <c r="O188" s="13"/>
      <c r="P188" s="13"/>
      <c r="Q188" s="13"/>
      <c r="R188" s="13"/>
      <c r="S188" s="13"/>
      <c r="T188" s="13"/>
      <c r="U188" s="13"/>
    </row>
    <row r="189" spans="1:21" x14ac:dyDescent="0.25">
      <c r="A189" s="15"/>
      <c r="B189" s="5"/>
      <c r="C189" s="5"/>
      <c r="D189" s="5"/>
      <c r="E189" s="5"/>
      <c r="F189" s="5"/>
      <c r="G189" s="16"/>
      <c r="H189" s="16"/>
      <c r="I189" s="16"/>
      <c r="J189" s="16"/>
      <c r="K189" s="16"/>
      <c r="L189" s="16"/>
      <c r="M189" s="16">
        <f>IFERROR(IF(E189="Long",(J189-G189)/ABS(G189-H189),IF(E189="Short",(G189-J189)/ABS(G189-H189),"")),"")</f>
      </c>
      <c r="N189" s="16"/>
      <c r="O189" s="5"/>
      <c r="P189" s="5"/>
      <c r="Q189" s="5"/>
      <c r="R189" s="5"/>
      <c r="S189" s="5"/>
      <c r="T189" s="5"/>
      <c r="U189" s="5"/>
    </row>
    <row r="190" spans="1:21" x14ac:dyDescent="0.25">
      <c r="A190" s="12"/>
      <c r="B190" s="13"/>
      <c r="C190" s="13"/>
      <c r="D190" s="13"/>
      <c r="E190" s="13"/>
      <c r="F190" s="13"/>
      <c r="G190" s="14"/>
      <c r="H190" s="14"/>
      <c r="I190" s="14"/>
      <c r="J190" s="14"/>
      <c r="K190" s="14"/>
      <c r="L190" s="14"/>
      <c r="M190" s="14">
        <f>IFERROR(IF(E190="Long",(J190-G190)/ABS(G190-H190),IF(E190="Short",(G190-J190)/ABS(G190-H190),"")),"")</f>
      </c>
      <c r="N190" s="14"/>
      <c r="O190" s="13"/>
      <c r="P190" s="13"/>
      <c r="Q190" s="13"/>
      <c r="R190" s="13"/>
      <c r="S190" s="13"/>
      <c r="T190" s="13"/>
      <c r="U190" s="13"/>
    </row>
    <row r="191" spans="1:21" x14ac:dyDescent="0.25">
      <c r="A191" s="15"/>
      <c r="B191" s="5"/>
      <c r="C191" s="5"/>
      <c r="D191" s="5"/>
      <c r="E191" s="5"/>
      <c r="F191" s="5"/>
      <c r="G191" s="16"/>
      <c r="H191" s="16"/>
      <c r="I191" s="16"/>
      <c r="J191" s="16"/>
      <c r="K191" s="16"/>
      <c r="L191" s="16"/>
      <c r="M191" s="16">
        <f>IFERROR(IF(E191="Long",(J191-G191)/ABS(G191-H191),IF(E191="Short",(G191-J191)/ABS(G191-H191),"")),"")</f>
      </c>
      <c r="N191" s="16"/>
      <c r="O191" s="5"/>
      <c r="P191" s="5"/>
      <c r="Q191" s="5"/>
      <c r="R191" s="5"/>
      <c r="S191" s="5"/>
      <c r="T191" s="5"/>
      <c r="U191" s="5"/>
    </row>
    <row r="192" spans="1:21" x14ac:dyDescent="0.25">
      <c r="A192" s="12"/>
      <c r="B192" s="13"/>
      <c r="C192" s="13"/>
      <c r="D192" s="13"/>
      <c r="E192" s="13"/>
      <c r="F192" s="13"/>
      <c r="G192" s="14"/>
      <c r="H192" s="14"/>
      <c r="I192" s="14"/>
      <c r="J192" s="14"/>
      <c r="K192" s="14"/>
      <c r="L192" s="14"/>
      <c r="M192" s="14">
        <f>IFERROR(IF(E192="Long",(J192-G192)/ABS(G192-H192),IF(E192="Short",(G192-J192)/ABS(G192-H192),"")),"")</f>
      </c>
      <c r="N192" s="14"/>
      <c r="O192" s="13"/>
      <c r="P192" s="13"/>
      <c r="Q192" s="13"/>
      <c r="R192" s="13"/>
      <c r="S192" s="13"/>
      <c r="T192" s="13"/>
      <c r="U192" s="13"/>
    </row>
    <row r="193" spans="1:21" x14ac:dyDescent="0.25">
      <c r="A193" s="15"/>
      <c r="B193" s="5"/>
      <c r="C193" s="5"/>
      <c r="D193" s="5"/>
      <c r="E193" s="5"/>
      <c r="F193" s="5"/>
      <c r="G193" s="16"/>
      <c r="H193" s="16"/>
      <c r="I193" s="16"/>
      <c r="J193" s="16"/>
      <c r="K193" s="16"/>
      <c r="L193" s="16"/>
      <c r="M193" s="16">
        <f>IFERROR(IF(E193="Long",(J193-G193)/ABS(G193-H193),IF(E193="Short",(G193-J193)/ABS(G193-H193),"")),"")</f>
      </c>
      <c r="N193" s="16"/>
      <c r="O193" s="5"/>
      <c r="P193" s="5"/>
      <c r="Q193" s="5"/>
      <c r="R193" s="5"/>
      <c r="S193" s="5"/>
      <c r="T193" s="5"/>
      <c r="U193" s="5"/>
    </row>
    <row r="194" spans="1:21" x14ac:dyDescent="0.25">
      <c r="A194" s="12"/>
      <c r="B194" s="13"/>
      <c r="C194" s="13"/>
      <c r="D194" s="13"/>
      <c r="E194" s="13"/>
      <c r="F194" s="13"/>
      <c r="G194" s="14"/>
      <c r="H194" s="14"/>
      <c r="I194" s="14"/>
      <c r="J194" s="14"/>
      <c r="K194" s="14"/>
      <c r="L194" s="14"/>
      <c r="M194" s="14">
        <f>IFERROR(IF(E194="Long",(J194-G194)/ABS(G194-H194),IF(E194="Short",(G194-J194)/ABS(G194-H194),"")),"")</f>
      </c>
      <c r="N194" s="14"/>
      <c r="O194" s="13"/>
      <c r="P194" s="13"/>
      <c r="Q194" s="13"/>
      <c r="R194" s="13"/>
      <c r="S194" s="13"/>
      <c r="T194" s="13"/>
      <c r="U194" s="13"/>
    </row>
    <row r="195" spans="1:21" x14ac:dyDescent="0.25">
      <c r="A195" s="15"/>
      <c r="B195" s="5"/>
      <c r="C195" s="5"/>
      <c r="D195" s="5"/>
      <c r="E195" s="5"/>
      <c r="F195" s="5"/>
      <c r="G195" s="16"/>
      <c r="H195" s="16"/>
      <c r="I195" s="16"/>
      <c r="J195" s="16"/>
      <c r="K195" s="16"/>
      <c r="L195" s="16"/>
      <c r="M195" s="16">
        <f>IFERROR(IF(E195="Long",(J195-G195)/ABS(G195-H195),IF(E195="Short",(G195-J195)/ABS(G195-H195),"")),"")</f>
      </c>
      <c r="N195" s="16"/>
      <c r="O195" s="5"/>
      <c r="P195" s="5"/>
      <c r="Q195" s="5"/>
      <c r="R195" s="5"/>
      <c r="S195" s="5"/>
      <c r="T195" s="5"/>
      <c r="U195" s="5"/>
    </row>
    <row r="196" spans="1:21" x14ac:dyDescent="0.25">
      <c r="A196" s="12"/>
      <c r="B196" s="13"/>
      <c r="C196" s="13"/>
      <c r="D196" s="13"/>
      <c r="E196" s="13"/>
      <c r="F196" s="13"/>
      <c r="G196" s="14"/>
      <c r="H196" s="14"/>
      <c r="I196" s="14"/>
      <c r="J196" s="14"/>
      <c r="K196" s="14"/>
      <c r="L196" s="14"/>
      <c r="M196" s="14">
        <f>IFERROR(IF(E196="Long",(J196-G196)/ABS(G196-H196),IF(E196="Short",(G196-J196)/ABS(G196-H196),"")),"")</f>
      </c>
      <c r="N196" s="14"/>
      <c r="O196" s="13"/>
      <c r="P196" s="13"/>
      <c r="Q196" s="13"/>
      <c r="R196" s="13"/>
      <c r="S196" s="13"/>
      <c r="T196" s="13"/>
      <c r="U196" s="13"/>
    </row>
    <row r="197" spans="1:21" x14ac:dyDescent="0.25">
      <c r="A197" s="15"/>
      <c r="B197" s="5"/>
      <c r="C197" s="5"/>
      <c r="D197" s="5"/>
      <c r="E197" s="5"/>
      <c r="F197" s="5"/>
      <c r="G197" s="16"/>
      <c r="H197" s="16"/>
      <c r="I197" s="16"/>
      <c r="J197" s="16"/>
      <c r="K197" s="16"/>
      <c r="L197" s="16"/>
      <c r="M197" s="16">
        <f>IFERROR(IF(E197="Long",(J197-G197)/ABS(G197-H197),IF(E197="Short",(G197-J197)/ABS(G197-H197),"")),"")</f>
      </c>
      <c r="N197" s="16"/>
      <c r="O197" s="5"/>
      <c r="P197" s="5"/>
      <c r="Q197" s="5"/>
      <c r="R197" s="5"/>
      <c r="S197" s="5"/>
      <c r="T197" s="5"/>
      <c r="U197" s="5"/>
    </row>
    <row r="198" spans="1:21" x14ac:dyDescent="0.25">
      <c r="A198" s="12"/>
      <c r="B198" s="13"/>
      <c r="C198" s="13"/>
      <c r="D198" s="13"/>
      <c r="E198" s="13"/>
      <c r="F198" s="13"/>
      <c r="G198" s="14"/>
      <c r="H198" s="14"/>
      <c r="I198" s="14"/>
      <c r="J198" s="14"/>
      <c r="K198" s="14"/>
      <c r="L198" s="14"/>
      <c r="M198" s="14">
        <f>IFERROR(IF(E198="Long",(J198-G198)/ABS(G198-H198),IF(E198="Short",(G198-J198)/ABS(G198-H198),"")),"")</f>
      </c>
      <c r="N198" s="14"/>
      <c r="O198" s="13"/>
      <c r="P198" s="13"/>
      <c r="Q198" s="13"/>
      <c r="R198" s="13"/>
      <c r="S198" s="13"/>
      <c r="T198" s="13"/>
      <c r="U198" s="13"/>
    </row>
    <row r="199" spans="1:21" x14ac:dyDescent="0.25">
      <c r="A199" s="15"/>
      <c r="B199" s="5"/>
      <c r="C199" s="5"/>
      <c r="D199" s="5"/>
      <c r="E199" s="5"/>
      <c r="F199" s="5"/>
      <c r="G199" s="16"/>
      <c r="H199" s="16"/>
      <c r="I199" s="16"/>
      <c r="J199" s="16"/>
      <c r="K199" s="16"/>
      <c r="L199" s="16"/>
      <c r="M199" s="16">
        <f>IFERROR(IF(E199="Long",(J199-G199)/ABS(G199-H199),IF(E199="Short",(G199-J199)/ABS(G199-H199),"")),"")</f>
      </c>
      <c r="N199" s="16"/>
      <c r="O199" s="5"/>
      <c r="P199" s="5"/>
      <c r="Q199" s="5"/>
      <c r="R199" s="5"/>
      <c r="S199" s="5"/>
      <c r="T199" s="5"/>
      <c r="U199" s="5"/>
    </row>
    <row r="200" spans="1:21" x14ac:dyDescent="0.25">
      <c r="A200" s="12"/>
      <c r="B200" s="13"/>
      <c r="C200" s="13"/>
      <c r="D200" s="13"/>
      <c r="E200" s="13"/>
      <c r="F200" s="13"/>
      <c r="G200" s="14"/>
      <c r="H200" s="14"/>
      <c r="I200" s="14"/>
      <c r="J200" s="14"/>
      <c r="K200" s="14"/>
      <c r="L200" s="14"/>
      <c r="M200" s="14">
        <f>IFERROR(IF(E200="Long",(J200-G200)/ABS(G200-H200),IF(E200="Short",(G200-J200)/ABS(G200-H200),"")),"")</f>
      </c>
      <c r="N200" s="14"/>
      <c r="O200" s="13"/>
      <c r="P200" s="13"/>
      <c r="Q200" s="13"/>
      <c r="R200" s="13"/>
      <c r="S200" s="13"/>
      <c r="T200" s="13"/>
      <c r="U200" s="13"/>
    </row>
    <row r="201" spans="1:21" x14ac:dyDescent="0.25">
      <c r="A201" s="15"/>
      <c r="B201" s="5"/>
      <c r="C201" s="5"/>
      <c r="D201" s="5"/>
      <c r="E201" s="5"/>
      <c r="F201" s="5"/>
      <c r="G201" s="16"/>
      <c r="H201" s="16"/>
      <c r="I201" s="16"/>
      <c r="J201" s="16"/>
      <c r="K201" s="16"/>
      <c r="L201" s="16"/>
      <c r="M201" s="16">
        <f>IFERROR(IF(E201="Long",(J201-G201)/ABS(G201-H201),IF(E201="Short",(G201-J201)/ABS(G201-H201),"")),"")</f>
      </c>
      <c r="N201" s="16"/>
      <c r="O201" s="5"/>
      <c r="P201" s="5"/>
      <c r="Q201" s="5"/>
      <c r="R201" s="5"/>
      <c r="S201" s="5"/>
      <c r="T201" s="5"/>
      <c r="U201" s="5"/>
    </row>
    <row r="202" spans="1:21" x14ac:dyDescent="0.25">
      <c r="A202" s="12"/>
      <c r="B202" s="13"/>
      <c r="C202" s="13"/>
      <c r="D202" s="13"/>
      <c r="E202" s="13"/>
      <c r="F202" s="13"/>
      <c r="G202" s="14"/>
      <c r="H202" s="14"/>
      <c r="I202" s="14"/>
      <c r="J202" s="14"/>
      <c r="K202" s="14"/>
      <c r="L202" s="14"/>
      <c r="M202" s="14">
        <f>IFERROR(IF(E202="Long",(J202-G202)/ABS(G202-H202),IF(E202="Short",(G202-J202)/ABS(G202-H202),"")),"")</f>
      </c>
      <c r="N202" s="14"/>
      <c r="O202" s="13"/>
      <c r="P202" s="13"/>
      <c r="Q202" s="13"/>
      <c r="R202" s="13"/>
      <c r="S202" s="13"/>
      <c r="T202" s="13"/>
      <c r="U202" s="13"/>
    </row>
    <row r="203" spans="1:21" x14ac:dyDescent="0.25">
      <c r="A203" s="15"/>
      <c r="B203" s="5"/>
      <c r="C203" s="5"/>
      <c r="D203" s="5"/>
      <c r="E203" s="5"/>
      <c r="F203" s="5"/>
      <c r="G203" s="16"/>
      <c r="H203" s="16"/>
      <c r="I203" s="16"/>
      <c r="J203" s="16"/>
      <c r="K203" s="16"/>
      <c r="L203" s="16"/>
      <c r="M203" s="16">
        <f>IFERROR(IF(E203="Long",(J203-G203)/ABS(G203-H203),IF(E203="Short",(G203-J203)/ABS(G203-H203),"")),"")</f>
      </c>
      <c r="N203" s="16"/>
      <c r="O203" s="5"/>
      <c r="P203" s="5"/>
      <c r="Q203" s="5"/>
      <c r="R203" s="5"/>
      <c r="S203" s="5"/>
      <c r="T203" s="5"/>
      <c r="U203" s="5"/>
    </row>
  </sheetData>
  <mergeCells count="2">
    <mergeCell ref="A1:U1"/>
    <mergeCell ref="A2:U2"/>
  </mergeCells>
  <dataValidations count="7">
    <dataValidation type="list" allowBlank="1" sqref="D4:D203">
      <formula1>MarketList</formula1>
    </dataValidation>
    <dataValidation type="list" allowBlank="1" sqref="E4:E203">
      <formula1>DirectionList</formula1>
    </dataValidation>
    <dataValidation type="list" allowBlank="1" sqref="F4:F203">
      <formula1>SetupList</formula1>
    </dataValidation>
    <dataValidation type="list" allowBlank="1" sqref="O4:O203">
      <formula1>YesNoList</formula1>
    </dataValidation>
    <dataValidation type="list" allowBlank="1" sqref="P4:P203">
      <formula1>MistakeList</formula1>
    </dataValidation>
    <dataValidation type="list" allowBlank="1" sqref="Q4:Q203">
      <formula1>EmotionList</formula1>
    </dataValidation>
    <dataValidation type="list" allowBlank="1" sqref="R4:R203">
      <formula1>SessionList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workbookViewId="0" showGridLines="0"/>
  </sheetViews>
  <sheetFormatPr defaultRowHeight="15" outlineLevelRow="0" outlineLevelCol="0" x14ac:dyDescent="55"/>
  <cols>
    <col min="1" max="1" width="4" customWidth="1"/>
    <col min="2" max="5" width="26" customWidth="1"/>
    <col min="6" max="6" width="4" customWidth="1"/>
  </cols>
  <sheetData>
    <row r="2" ht="32" customHeight="1" spans="2:5" x14ac:dyDescent="0.25">
      <c r="B2" s="17" t="s">
        <v>59</v>
      </c>
      <c r="C2" s="17"/>
      <c r="D2" s="17"/>
      <c r="E2" s="17"/>
    </row>
    <row r="3" spans="2:5" x14ac:dyDescent="0.25">
      <c r="B3" s="18" t="s">
        <v>60</v>
      </c>
      <c r="C3" s="18"/>
      <c r="D3" s="18"/>
      <c r="E3" s="18"/>
    </row>
    <row r="5" ht="30" customHeight="1" spans="2:5" x14ac:dyDescent="0.25">
      <c r="B5" s="19" t="s">
        <v>61</v>
      </c>
      <c r="C5" s="5" t="s">
        <v>62</v>
      </c>
      <c r="D5" s="5"/>
      <c r="E5" s="5"/>
    </row>
    <row r="7" ht="30" customHeight="1" spans="2:5" x14ac:dyDescent="0.25">
      <c r="B7" s="19" t="s">
        <v>63</v>
      </c>
      <c r="C7" s="16" t="s">
        <v>64</v>
      </c>
      <c r="D7" s="16"/>
      <c r="E7" s="16"/>
    </row>
    <row r="9" ht="30" customHeight="1" spans="2:5" x14ac:dyDescent="0.25">
      <c r="B9" s="19" t="s">
        <v>65</v>
      </c>
      <c r="C9" s="5" t="s">
        <v>66</v>
      </c>
      <c r="D9" s="5"/>
      <c r="E9" s="5"/>
    </row>
    <row r="11" ht="42" customHeight="1" spans="2:5" x14ac:dyDescent="0.25">
      <c r="B11" s="19" t="s">
        <v>67</v>
      </c>
      <c r="C11" s="5" t="s">
        <v>68</v>
      </c>
      <c r="D11" s="5"/>
      <c r="E11" s="5"/>
    </row>
    <row r="13" ht="42" customHeight="1" spans="2:5" x14ac:dyDescent="0.25">
      <c r="B13" s="19" t="s">
        <v>69</v>
      </c>
      <c r="C13" s="5" t="s">
        <v>70</v>
      </c>
      <c r="D13" s="5"/>
      <c r="E13" s="5"/>
    </row>
    <row r="15" ht="42" customHeight="1" spans="2:5" x14ac:dyDescent="0.25">
      <c r="B15" s="19" t="s">
        <v>71</v>
      </c>
      <c r="C15" s="5" t="s">
        <v>72</v>
      </c>
      <c r="D15" s="5"/>
      <c r="E15" s="5"/>
    </row>
    <row r="17" ht="42" customHeight="1" spans="2:5" x14ac:dyDescent="0.25">
      <c r="B17" s="19" t="s">
        <v>73</v>
      </c>
      <c r="C17" s="5" t="s">
        <v>74</v>
      </c>
      <c r="D17" s="5"/>
      <c r="E17" s="5"/>
    </row>
    <row r="19" ht="42" customHeight="1" spans="2:5" x14ac:dyDescent="0.25">
      <c r="B19" s="19" t="s">
        <v>75</v>
      </c>
      <c r="C19" s="5" t="s">
        <v>76</v>
      </c>
      <c r="D19" s="5"/>
      <c r="E19" s="5"/>
    </row>
  </sheetData>
  <mergeCells count="10">
    <mergeCell ref="B2:E2"/>
    <mergeCell ref="B3:E3"/>
    <mergeCell ref="C5:E5"/>
    <mergeCell ref="C7:E7"/>
    <mergeCell ref="C9:E9"/>
    <mergeCell ref="C11:E11"/>
    <mergeCell ref="C13:E13"/>
    <mergeCell ref="C15:E15"/>
    <mergeCell ref="C17:E17"/>
    <mergeCell ref="C19:E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 showGridLines="0"/>
  </sheetViews>
  <sheetFormatPr defaultRowHeight="15" outlineLevelRow="0" outlineLevelCol="0" x14ac:dyDescent="55"/>
  <cols>
    <col min="1" max="1" width="4" customWidth="1"/>
    <col min="2" max="5" width="22" customWidth="1"/>
    <col min="6" max="6" width="4" customWidth="1"/>
  </cols>
  <sheetData>
    <row r="2" ht="32" customHeight="1" spans="2:5" x14ac:dyDescent="0.25">
      <c r="B2" s="17" t="s">
        <v>77</v>
      </c>
      <c r="C2" s="17"/>
      <c r="D2" s="17"/>
      <c r="E2" s="17"/>
    </row>
    <row r="5" ht="24" customHeight="1" spans="2:5" x14ac:dyDescent="0.25">
      <c r="B5" s="20" t="s">
        <v>61</v>
      </c>
      <c r="C5" s="20" t="s">
        <v>78</v>
      </c>
      <c r="D5" s="20" t="s">
        <v>65</v>
      </c>
      <c r="E5" s="20" t="s">
        <v>79</v>
      </c>
    </row>
    <row r="6" ht="40" customHeight="1" spans="2:5" x14ac:dyDescent="0.25">
      <c r="B6" s="21">
        <f>=COUNTA('Trade Log'!A4:A203)</f>
      </c>
      <c r="C6" s="22">
        <f>=IFERROR(COUNTIF('Trade Log'!M4:M203,"&gt;0")/COUNT('Trade Log'!M4:M203),"")</f>
      </c>
      <c r="D6" s="23">
        <f>=IFERROR(AVERAGE('Trade Log'!M4:M203),"")</f>
      </c>
      <c r="E6" s="22">
        <f>=IFERROR(COUNTIF('Trade Log'!O4:O203,"Yes")/COUNTA('Trade Log'!A4:A203),"")</f>
      </c>
    </row>
    <row r="10" spans="2:5" x14ac:dyDescent="0.25">
      <c r="B10" s="6" t="s">
        <v>80</v>
      </c>
      <c r="C10" s="6"/>
      <c r="D10" s="6"/>
      <c r="E10" s="6"/>
    </row>
    <row r="11" spans="2:5" x14ac:dyDescent="0.25">
      <c r="B11" s="8" t="s">
        <v>81</v>
      </c>
      <c r="C11" s="8"/>
      <c r="D11" s="8"/>
      <c r="E11" s="8"/>
    </row>
    <row r="12" spans="2:5" x14ac:dyDescent="0.25">
      <c r="B12" s="8"/>
      <c r="C12" s="8"/>
      <c r="D12" s="8"/>
      <c r="E12" s="8"/>
    </row>
    <row r="13" spans="2:5" x14ac:dyDescent="0.25">
      <c r="B13" s="8"/>
      <c r="C13" s="8"/>
      <c r="D13" s="8"/>
      <c r="E13" s="8"/>
    </row>
  </sheetData>
  <mergeCells count="3">
    <mergeCell ref="B2:E2"/>
    <mergeCell ref="B10:E10"/>
    <mergeCell ref="B11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FormatPr defaultRowHeight="15" outlineLevelRow="0" outlineLevelCol="0" x14ac:dyDescent="55"/>
  <sheetData>
    <row r="1" spans="1:7" x14ac:dyDescent="0.25">
      <c r="A1" t="s">
        <v>82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</row>
    <row r="2" spans="1:7" x14ac:dyDescent="0.25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53</v>
      </c>
      <c r="G2" t="s">
        <v>53</v>
      </c>
    </row>
    <row r="3" spans="1:7" x14ac:dyDescent="0.25">
      <c r="A3" t="s">
        <v>89</v>
      </c>
      <c r="B3" t="s">
        <v>90</v>
      </c>
      <c r="C3" t="s">
        <v>91</v>
      </c>
      <c r="D3" t="s">
        <v>92</v>
      </c>
      <c r="E3" t="s">
        <v>93</v>
      </c>
      <c r="F3" t="s">
        <v>54</v>
      </c>
      <c r="G3" t="s">
        <v>94</v>
      </c>
    </row>
    <row r="4" spans="1:7" x14ac:dyDescent="0.25">
      <c r="A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55</v>
      </c>
    </row>
    <row r="5" spans="1:7" x14ac:dyDescent="0.25">
      <c r="A5" t="s">
        <v>100</v>
      </c>
      <c r="C5" t="s">
        <v>101</v>
      </c>
      <c r="E5" t="s">
        <v>102</v>
      </c>
      <c r="F5" t="s">
        <v>103</v>
      </c>
      <c r="G5" t="s">
        <v>104</v>
      </c>
    </row>
    <row r="6" spans="1:7" x14ac:dyDescent="0.25">
      <c r="A6" t="s">
        <v>105</v>
      </c>
      <c r="C6" t="s">
        <v>106</v>
      </c>
      <c r="E6" t="s">
        <v>107</v>
      </c>
      <c r="F6" t="s">
        <v>108</v>
      </c>
      <c r="G6" t="s">
        <v>109</v>
      </c>
    </row>
    <row r="7" spans="1:7" x14ac:dyDescent="0.25">
      <c r="A7" t="s">
        <v>110</v>
      </c>
      <c r="C7" t="s">
        <v>111</v>
      </c>
      <c r="E7" t="s">
        <v>112</v>
      </c>
      <c r="F7" t="s">
        <v>113</v>
      </c>
      <c r="G7" t="s">
        <v>114</v>
      </c>
    </row>
    <row r="8" spans="1:6" x14ac:dyDescent="0.25">
      <c r="A8" t="s">
        <v>115</v>
      </c>
      <c r="C8" t="s">
        <v>114</v>
      </c>
      <c r="E8" t="s">
        <v>116</v>
      </c>
      <c r="F8" t="s">
        <v>117</v>
      </c>
    </row>
    <row r="9" spans="5:5" x14ac:dyDescent="0.25">
      <c r="E9" t="s">
        <v>118</v>
      </c>
    </row>
    <row r="10" spans="5:5" x14ac:dyDescent="0.25">
      <c r="E10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Trade Log</vt:lpstr>
      <vt:lpstr>Weekly Review</vt:lpstr>
      <vt:lpstr>Dashboard</vt:lpstr>
      <vt:lpstr>Tag Lists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Tradepixa</dc:creator>
  <dc:title/>
  <dc:subject/>
  <dc:description/>
  <cp:keywords/>
  <cp:category/>
  <cp:lastModifiedBy>Unknown</cp:lastModifiedBy>
  <dcterms:created xsi:type="dcterms:W3CDTF">2026-08-02T22:36:49Z</dcterms:created>
  <dcterms:modified xsi:type="dcterms:W3CDTF">2026-08-02T22:36:49Z</dcterms:modified>
</cp:coreProperties>
</file>